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fssrv2\trd_9d\Tax Information\Local Government Liaison\Tax Rate Changes Annual Updates\202607\"/>
    </mc:Choice>
  </mc:AlternateContent>
  <xr:revisionPtr revIDLastSave="0" documentId="13_ncr:1_{CF877EF7-77BF-428D-9028-538D1D7A709E}" xr6:coauthVersionLast="47" xr6:coauthVersionMax="47" xr10:uidLastSave="{00000000-0000-0000-0000-000000000000}"/>
  <bookViews>
    <workbookView xWindow="7455" yWindow="3225" windowWidth="38520" windowHeight="15345" xr2:uid="{28F5DDFC-502B-4F20-B8FC-A7FA5548781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3" i="1" l="1"/>
  <c r="D342" i="1"/>
  <c r="D341" i="1"/>
  <c r="D340" i="1"/>
  <c r="D339" i="1"/>
  <c r="D338" i="1"/>
  <c r="D337" i="1"/>
  <c r="D336" i="1"/>
  <c r="D335" i="1"/>
  <c r="D334" i="1"/>
  <c r="D332" i="1"/>
  <c r="D331" i="1"/>
  <c r="D330" i="1"/>
  <c r="D329" i="1"/>
  <c r="D328" i="1"/>
  <c r="D326" i="1"/>
  <c r="D325" i="1"/>
  <c r="D324" i="1"/>
  <c r="D323" i="1"/>
  <c r="D322" i="1"/>
  <c r="D321" i="1"/>
  <c r="D320" i="1"/>
  <c r="D319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8" i="1"/>
  <c r="D297" i="1"/>
  <c r="D296" i="1"/>
  <c r="D295" i="1"/>
  <c r="D294" i="1"/>
  <c r="D293" i="1"/>
  <c r="D292" i="1"/>
  <c r="D291" i="1"/>
  <c r="D289" i="1"/>
  <c r="D288" i="1"/>
  <c r="D287" i="1"/>
  <c r="D286" i="1"/>
  <c r="D285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0" i="1"/>
  <c r="D259" i="1"/>
  <c r="D258" i="1"/>
  <c r="D257" i="1"/>
  <c r="D255" i="1"/>
  <c r="D254" i="1"/>
  <c r="D253" i="1"/>
  <c r="D252" i="1"/>
  <c r="D251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19" i="1"/>
  <c r="D218" i="1"/>
  <c r="D217" i="1"/>
  <c r="D216" i="1"/>
  <c r="D215" i="1"/>
  <c r="D214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6" i="1"/>
  <c r="D195" i="1"/>
  <c r="D194" i="1"/>
  <c r="D193" i="1"/>
  <c r="D192" i="1"/>
  <c r="D190" i="1"/>
  <c r="D189" i="1"/>
  <c r="D188" i="1"/>
  <c r="D187" i="1"/>
  <c r="D186" i="1"/>
  <c r="D184" i="1"/>
  <c r="D183" i="1"/>
  <c r="D181" i="1"/>
  <c r="D180" i="1"/>
  <c r="D179" i="1"/>
  <c r="D178" i="1"/>
  <c r="D176" i="1"/>
  <c r="D175" i="1"/>
  <c r="D174" i="1"/>
  <c r="D172" i="1"/>
  <c r="D170" i="1"/>
  <c r="D169" i="1"/>
  <c r="D168" i="1"/>
  <c r="D167" i="1"/>
  <c r="D166" i="1"/>
  <c r="D165" i="1"/>
  <c r="D164" i="1"/>
  <c r="D162" i="1"/>
  <c r="D161" i="1"/>
  <c r="D160" i="1"/>
  <c r="D159" i="1"/>
  <c r="D158" i="1"/>
  <c r="D157" i="1"/>
  <c r="D156" i="1"/>
  <c r="D154" i="1"/>
  <c r="D153" i="1"/>
  <c r="D152" i="1"/>
  <c r="D150" i="1"/>
  <c r="D149" i="1"/>
  <c r="D148" i="1"/>
  <c r="D146" i="1"/>
  <c r="D145" i="1"/>
  <c r="D144" i="1"/>
  <c r="D142" i="1"/>
  <c r="D141" i="1"/>
  <c r="D140" i="1"/>
  <c r="D139" i="1"/>
  <c r="D138" i="1"/>
  <c r="D136" i="1"/>
  <c r="D135" i="1"/>
  <c r="D134" i="1"/>
  <c r="D133" i="1"/>
  <c r="D132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6" i="1"/>
  <c r="D115" i="1"/>
  <c r="D113" i="1"/>
  <c r="D112" i="1"/>
  <c r="D111" i="1"/>
  <c r="D110" i="1"/>
  <c r="D109" i="1"/>
  <c r="D108" i="1"/>
  <c r="D106" i="1"/>
  <c r="D105" i="1"/>
  <c r="D104" i="1"/>
  <c r="D103" i="1"/>
  <c r="D102" i="1"/>
  <c r="D101" i="1"/>
  <c r="D100" i="1"/>
  <c r="D99" i="1"/>
  <c r="D98" i="1"/>
  <c r="D97" i="1"/>
  <c r="D95" i="1"/>
  <c r="D94" i="1"/>
  <c r="D93" i="1"/>
  <c r="D92" i="1"/>
  <c r="D91" i="1"/>
  <c r="D90" i="1"/>
  <c r="D89" i="1"/>
  <c r="D88" i="1"/>
  <c r="D87" i="1"/>
  <c r="D85" i="1"/>
  <c r="D84" i="1"/>
  <c r="D83" i="1"/>
  <c r="D82" i="1"/>
  <c r="D81" i="1"/>
  <c r="D79" i="1"/>
  <c r="D78" i="1"/>
  <c r="D77" i="1"/>
  <c r="D76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</calcChain>
</file>

<file path=xl/sharedStrings.xml><?xml version="1.0" encoding="utf-8"?>
<sst xmlns="http://schemas.openxmlformats.org/spreadsheetml/2006/main" count="695" uniqueCount="574">
  <si>
    <t xml:space="preserve">           GROSS RECEIPTS AND COMPENSATING TAX RATE SCHEDULE</t>
  </si>
  <si>
    <t xml:space="preserve">                           Effective July 1,2026 through June 30, 2027</t>
  </si>
  <si>
    <t>STATE GROSS RECEIPTS TAX RATE = 4.875%</t>
  </si>
  <si>
    <t>Location</t>
  </si>
  <si>
    <t>SPECIAL TAX RATES &amp; REPORTING LOCATIONS</t>
  </si>
  <si>
    <t xml:space="preserve"> Code</t>
  </si>
  <si>
    <t xml:space="preserve"> Out-of-State Business (R&amp;D Services) - 4.875%</t>
  </si>
  <si>
    <t xml:space="preserve">  77-777</t>
  </si>
  <si>
    <t xml:space="preserve"> Out-of-State Business (All Other) - 4.875%</t>
  </si>
  <si>
    <t xml:space="preserve">  88-888</t>
  </si>
  <si>
    <t>NOTE KEY</t>
  </si>
  <si>
    <t xml:space="preserve"> (1) Sales to tribal entities or members</t>
  </si>
  <si>
    <t xml:space="preserve"> (2) Sales to tribal non-members by tribal non-members</t>
  </si>
  <si>
    <r>
      <t xml:space="preserve">  a</t>
    </r>
    <r>
      <rPr>
        <sz val="12"/>
        <rFont val="Calibri"/>
        <family val="2"/>
      </rPr>
      <t xml:space="preserve"> Businesses located on Pueblo land within the city limits.</t>
    </r>
  </si>
  <si>
    <r>
      <t xml:space="preserve">  b </t>
    </r>
    <r>
      <rPr>
        <sz val="12"/>
        <rFont val="Calibri"/>
        <family val="2"/>
      </rPr>
      <t>Businesses located within the water district and the city limits.</t>
    </r>
  </si>
  <si>
    <r>
      <t xml:space="preserve">  c</t>
    </r>
    <r>
      <rPr>
        <sz val="12"/>
        <rFont val="Calibri"/>
        <family val="2"/>
      </rPr>
      <t xml:space="preserve"> Property owned by the 19 Pueblos of NM.</t>
    </r>
  </si>
  <si>
    <r>
      <rPr>
        <vertAlign val="superscript"/>
        <sz val="12"/>
        <rFont val="Calibri"/>
        <family val="2"/>
      </rPr>
      <t xml:space="preserve">  d</t>
    </r>
    <r>
      <rPr>
        <sz val="12"/>
        <rFont val="Calibri"/>
        <family val="2"/>
      </rPr>
      <t xml:space="preserve"> Land owned by Alamogordo outside Alamogordo boundaries.</t>
    </r>
  </si>
  <si>
    <t xml:space="preserve"> ^ Indicates overlapping location code </t>
  </si>
  <si>
    <t xml:space="preserve"> * Indicates rate change due to enactment/expiration of local option taxes and/or change in the state gross receipts tax rate.</t>
  </si>
  <si>
    <r>
      <rPr>
        <b/>
        <sz val="12"/>
        <rFont val="Calibri"/>
        <family val="2"/>
      </rPr>
      <t>NOTE:</t>
    </r>
    <r>
      <rPr>
        <sz val="12"/>
        <rFont val="Calibri"/>
        <family val="2"/>
      </rPr>
      <t xml:space="preserve"> See the listing of Special Location Codes used to report certain gross receipts tax deductions in the GRT Form Instructions located in the current
GRT Filer's Kit at https://www.tax.newmexico.gov/forms-publications/</t>
    </r>
  </si>
  <si>
    <t>BERNALILLO</t>
  </si>
  <si>
    <t>Location Code</t>
  </si>
  <si>
    <t>%</t>
  </si>
  <si>
    <t>Remainder of County</t>
  </si>
  <si>
    <t>02-002</t>
  </si>
  <si>
    <t>Albuquerque</t>
  </si>
  <si>
    <t>02-100</t>
  </si>
  <si>
    <t>Albuquerque Downtown TIF (MRA)</t>
  </si>
  <si>
    <t>02-701</t>
  </si>
  <si>
    <t>Albuquerque West Central TIF (MRA)</t>
  </si>
  <si>
    <t>02-703</t>
  </si>
  <si>
    <r>
      <t>19 Pueblos District (AISD Property) (1)</t>
    </r>
    <r>
      <rPr>
        <vertAlign val="superscript"/>
        <sz val="12"/>
        <rFont val="Calibri"/>
        <family val="2"/>
      </rPr>
      <t xml:space="preserve">a c </t>
    </r>
  </si>
  <si>
    <t>02-905</t>
  </si>
  <si>
    <r>
      <t>19 Pueblos District (AISD Property) (2)</t>
    </r>
    <r>
      <rPr>
        <vertAlign val="superscript"/>
        <sz val="12"/>
        <rFont val="Calibri"/>
        <family val="2"/>
      </rPr>
      <t xml:space="preserve">a c </t>
    </r>
  </si>
  <si>
    <t>02-906</t>
  </si>
  <si>
    <t>Edgewood (Bernalillo)</t>
  </si>
  <si>
    <t>02-334</t>
  </si>
  <si>
    <t>Isleta Pueblo (1)</t>
  </si>
  <si>
    <t>02-221</t>
  </si>
  <si>
    <t>Isleta Pueblo (2)^ use location code 02-002</t>
  </si>
  <si>
    <t>Laguna Pueblo (1)</t>
  </si>
  <si>
    <t>02-950</t>
  </si>
  <si>
    <t>Laguna Pueblo (2)</t>
  </si>
  <si>
    <t>02-952</t>
  </si>
  <si>
    <t>Los Ranchos de Albuquerque*</t>
  </si>
  <si>
    <t>02-200</t>
  </si>
  <si>
    <t>Lower Petroglyphs TID District</t>
  </si>
  <si>
    <t>02-420</t>
  </si>
  <si>
    <t>Mesa Del Sol TID District 1</t>
  </si>
  <si>
    <t>02-606</t>
  </si>
  <si>
    <t>Mesa Del Sol TID District 2</t>
  </si>
  <si>
    <t>02-706</t>
  </si>
  <si>
    <t>Mesa Del Sol - Maxeon TID</t>
  </si>
  <si>
    <t>02-707</t>
  </si>
  <si>
    <t>Rio Rancho (Bernalillo)</t>
  </si>
  <si>
    <t>02-647</t>
  </si>
  <si>
    <t>Sandia Pueblo (1)</t>
  </si>
  <si>
    <t>02-901</t>
  </si>
  <si>
    <t>Sandia Pueblo (2)</t>
  </si>
  <si>
    <t>02-902</t>
  </si>
  <si>
    <t>Santolina TID District 01</t>
  </si>
  <si>
    <t>02-621</t>
  </si>
  <si>
    <t>Santolina TID District 02</t>
  </si>
  <si>
    <t>02-622</t>
  </si>
  <si>
    <t>Santolina TID District 03</t>
  </si>
  <si>
    <t>02-623</t>
  </si>
  <si>
    <t>Santolina TID District 04</t>
  </si>
  <si>
    <t>02-624</t>
  </si>
  <si>
    <t>Santolina TID District 05</t>
  </si>
  <si>
    <t>02-625</t>
  </si>
  <si>
    <t>Santolina TID District 06</t>
  </si>
  <si>
    <t>02-626</t>
  </si>
  <si>
    <t>Santolina TID District 07</t>
  </si>
  <si>
    <t>02-627</t>
  </si>
  <si>
    <t>Santolina TID District 08</t>
  </si>
  <si>
    <t>02-628</t>
  </si>
  <si>
    <t>Santolina TID District 09</t>
  </si>
  <si>
    <t>02-629</t>
  </si>
  <si>
    <t>Santolina TID District 10</t>
  </si>
  <si>
    <t>02-630</t>
  </si>
  <si>
    <t>Santolina TID District 11</t>
  </si>
  <si>
    <t>02-631</t>
  </si>
  <si>
    <t>Santolina TID District 12</t>
  </si>
  <si>
    <t>02-632</t>
  </si>
  <si>
    <t>Santolina TID District 13</t>
  </si>
  <si>
    <t>02-633</t>
  </si>
  <si>
    <t>Santolina TID District 14</t>
  </si>
  <si>
    <t>02-634</t>
  </si>
  <si>
    <t>Santolina TID District 15</t>
  </si>
  <si>
    <t>02-635</t>
  </si>
  <si>
    <t>Santolina TID District 16</t>
  </si>
  <si>
    <t>02-636</t>
  </si>
  <si>
    <t>Santolina TID District 17</t>
  </si>
  <si>
    <t>02-637</t>
  </si>
  <si>
    <t>Santolina TID District 18</t>
  </si>
  <si>
    <t>02-638</t>
  </si>
  <si>
    <t>Santolina TID District 19</t>
  </si>
  <si>
    <t>02-639</t>
  </si>
  <si>
    <t>Santolina TID District 20</t>
  </si>
  <si>
    <t>02-640</t>
  </si>
  <si>
    <t xml:space="preserve">South Campus TID District </t>
  </si>
  <si>
    <t>02-430</t>
  </si>
  <si>
    <t>State Fairgrounds</t>
  </si>
  <si>
    <t>02-555</t>
  </si>
  <si>
    <t>Upper Petroglyphs TID District 1</t>
  </si>
  <si>
    <t>02-607</t>
  </si>
  <si>
    <t>Upper Petroglyphs TID District 2</t>
  </si>
  <si>
    <t>02-608</t>
  </si>
  <si>
    <t>Upper Petroglyphs TID District 3</t>
  </si>
  <si>
    <t>02-609</t>
  </si>
  <si>
    <t>Upper Petroglyphs TID District 4</t>
  </si>
  <si>
    <t>02-610</t>
  </si>
  <si>
    <t>Upper Petroglyphs TID District 5</t>
  </si>
  <si>
    <t>02-611</t>
  </si>
  <si>
    <t>Upper Petroglyphs TID District 6</t>
  </si>
  <si>
    <t>02-612</t>
  </si>
  <si>
    <t>Upper Petroglyphs TID District 7</t>
  </si>
  <si>
    <t>02-613</t>
  </si>
  <si>
    <t>Upper Petroglyphs TID District 8</t>
  </si>
  <si>
    <t>02-614</t>
  </si>
  <si>
    <t>Upper Petroglyphs TID District 9</t>
  </si>
  <si>
    <t>02-615</t>
  </si>
  <si>
    <t>Village of Tijeras</t>
  </si>
  <si>
    <t>02-318</t>
  </si>
  <si>
    <t>Winrock Town Center TID District 1</t>
  </si>
  <si>
    <t>02-035</t>
  </si>
  <si>
    <t>Winrock Town Center TID District 2</t>
  </si>
  <si>
    <t>02-036</t>
  </si>
  <si>
    <t>CATRON</t>
  </si>
  <si>
    <t>28-028</t>
  </si>
  <si>
    <t>Pueblo of Acoma (1)</t>
  </si>
  <si>
    <t>28-923</t>
  </si>
  <si>
    <t>Pueblo of Acoma (2)</t>
  </si>
  <si>
    <t>28-924</t>
  </si>
  <si>
    <t>Reserve</t>
  </si>
  <si>
    <t>28-130</t>
  </si>
  <si>
    <t>CHAVES</t>
  </si>
  <si>
    <t>04-004</t>
  </si>
  <si>
    <t>Dexter</t>
  </si>
  <si>
    <t>04-201</t>
  </si>
  <si>
    <t>Hagerman</t>
  </si>
  <si>
    <t>04-300</t>
  </si>
  <si>
    <t>Lake Arthur</t>
  </si>
  <si>
    <t>04-400</t>
  </si>
  <si>
    <t>Roswell</t>
  </si>
  <si>
    <t>04-101</t>
  </si>
  <si>
    <t>CIBOLA</t>
  </si>
  <si>
    <t>33-033</t>
  </si>
  <si>
    <t>Grants</t>
  </si>
  <si>
    <t>33-227</t>
  </si>
  <si>
    <t>33-900</t>
  </si>
  <si>
    <t>33-902</t>
  </si>
  <si>
    <t>Milan</t>
  </si>
  <si>
    <t>33-131</t>
  </si>
  <si>
    <t>33-909</t>
  </si>
  <si>
    <t>33-910</t>
  </si>
  <si>
    <t>Pueblo of Zuni (1)</t>
  </si>
  <si>
    <t>33-911</t>
  </si>
  <si>
    <t>Pueblo of Zuni (2)</t>
  </si>
  <si>
    <t>33-912</t>
  </si>
  <si>
    <t>COLFAX*</t>
  </si>
  <si>
    <t>Remainder of County*</t>
  </si>
  <si>
    <t>09-009</t>
  </si>
  <si>
    <t>Angel Fire*</t>
  </si>
  <si>
    <t>09-600</t>
  </si>
  <si>
    <t>Cimarron*</t>
  </si>
  <si>
    <t>09-401</t>
  </si>
  <si>
    <t>Eagle Nest*</t>
  </si>
  <si>
    <t>09-509</t>
  </si>
  <si>
    <t>Maxwell*</t>
  </si>
  <si>
    <t>09-202</t>
  </si>
  <si>
    <t>Raton*</t>
  </si>
  <si>
    <t>09-102</t>
  </si>
  <si>
    <t>Raton Municipal Airport*</t>
  </si>
  <si>
    <t>09-152</t>
  </si>
  <si>
    <t>Springer*</t>
  </si>
  <si>
    <t>09-301</t>
  </si>
  <si>
    <t>Springer (Water &amp; Sanitation Facility)*</t>
  </si>
  <si>
    <t>09-321</t>
  </si>
  <si>
    <t>Surgarite Canyon - Raton*</t>
  </si>
  <si>
    <t>09-172</t>
  </si>
  <si>
    <t xml:space="preserve">CURRY </t>
  </si>
  <si>
    <t>05-005</t>
  </si>
  <si>
    <t>Clovis</t>
  </si>
  <si>
    <t>05-103</t>
  </si>
  <si>
    <t>Clovis Airport</t>
  </si>
  <si>
    <t>05-154</t>
  </si>
  <si>
    <t>Grady</t>
  </si>
  <si>
    <t>05-203</t>
  </si>
  <si>
    <t>Melrose</t>
  </si>
  <si>
    <t>05-402</t>
  </si>
  <si>
    <t>Texico</t>
  </si>
  <si>
    <t>05-302</t>
  </si>
  <si>
    <t>DE BACA</t>
  </si>
  <si>
    <t>27-027</t>
  </si>
  <si>
    <t>Fort Sumner</t>
  </si>
  <si>
    <t>27-104</t>
  </si>
  <si>
    <t>DONA ANA</t>
  </si>
  <si>
    <t>07-007</t>
  </si>
  <si>
    <t xml:space="preserve">Anthony  </t>
  </si>
  <si>
    <t>07-507</t>
  </si>
  <si>
    <t>Downtown TIDD - Las Cruces</t>
  </si>
  <si>
    <t>07-132</t>
  </si>
  <si>
    <t>Hatch</t>
  </si>
  <si>
    <t>07-204</t>
  </si>
  <si>
    <t>Las Cruces</t>
  </si>
  <si>
    <t>07-105</t>
  </si>
  <si>
    <t>Mesilla</t>
  </si>
  <si>
    <t>07-303</t>
  </si>
  <si>
    <t>Sunland Park</t>
  </si>
  <si>
    <t>07-416</t>
  </si>
  <si>
    <t>Las Cruces El Paseo and S. Solano  TIF (MRA)</t>
  </si>
  <si>
    <t>07-701</t>
  </si>
  <si>
    <t>Las Cruces E. of Solano Neighborhood TIF (MRA)</t>
  </si>
  <si>
    <t>07-702</t>
  </si>
  <si>
    <t>Las Cruces Mesquite TIF (MRA)</t>
  </si>
  <si>
    <t>07-703</t>
  </si>
  <si>
    <t>Las Cruces Amador Proximo and South TIF (MRA)</t>
  </si>
  <si>
    <t>07-704</t>
  </si>
  <si>
    <t>Las Cruces West Picacho  TIF (MRA)</t>
  </si>
  <si>
    <t>07-705</t>
  </si>
  <si>
    <t>Las Cruces Apodaca and Lift Up TIF (MRA)</t>
  </si>
  <si>
    <t>07-706</t>
  </si>
  <si>
    <t>EDDY</t>
  </si>
  <si>
    <t>03-003</t>
  </si>
  <si>
    <t>Artesia</t>
  </si>
  <si>
    <t>03-205</t>
  </si>
  <si>
    <t>Carlsbad</t>
  </si>
  <si>
    <t>03-106</t>
  </si>
  <si>
    <t>Hope</t>
  </si>
  <si>
    <t>03-304</t>
  </si>
  <si>
    <t>Loving</t>
  </si>
  <si>
    <t>03-403</t>
  </si>
  <si>
    <t>GRANT</t>
  </si>
  <si>
    <t>08-008</t>
  </si>
  <si>
    <t>Bayard</t>
  </si>
  <si>
    <t>08-206</t>
  </si>
  <si>
    <t>Hurley</t>
  </si>
  <si>
    <t>08-404</t>
  </si>
  <si>
    <t>Santa Clara</t>
  </si>
  <si>
    <t>08-305</t>
  </si>
  <si>
    <t>Silver City</t>
  </si>
  <si>
    <t>08-107</t>
  </si>
  <si>
    <t>GUADALUPE</t>
  </si>
  <si>
    <t>24-024</t>
  </si>
  <si>
    <t>Santa Rosa</t>
  </si>
  <si>
    <t>24-108</t>
  </si>
  <si>
    <t>Vaughn</t>
  </si>
  <si>
    <t>24-207</t>
  </si>
  <si>
    <t>HARDING</t>
  </si>
  <si>
    <t>31-031</t>
  </si>
  <si>
    <t>Mosquero (Harding)</t>
  </si>
  <si>
    <t>31-208</t>
  </si>
  <si>
    <t>Roy</t>
  </si>
  <si>
    <t>31-109</t>
  </si>
  <si>
    <t>HIDALGO</t>
  </si>
  <si>
    <t>23-023</t>
  </si>
  <si>
    <t>Lordsburg</t>
  </si>
  <si>
    <t>23-110</t>
  </si>
  <si>
    <t>Virden</t>
  </si>
  <si>
    <t>23-209</t>
  </si>
  <si>
    <t>LEA</t>
  </si>
  <si>
    <t>06-006</t>
  </si>
  <si>
    <t>Eunice</t>
  </si>
  <si>
    <t>06-210</t>
  </si>
  <si>
    <t>Hobbs</t>
  </si>
  <si>
    <t>06-111</t>
  </si>
  <si>
    <t>Jal</t>
  </si>
  <si>
    <t>06-306</t>
  </si>
  <si>
    <t>Lovington</t>
  </si>
  <si>
    <t>06-405</t>
  </si>
  <si>
    <t>Lovington Industrial Park</t>
  </si>
  <si>
    <t>06-158</t>
  </si>
  <si>
    <t>Tatum</t>
  </si>
  <si>
    <t>06-500</t>
  </si>
  <si>
    <t>LINCOLN</t>
  </si>
  <si>
    <t>26-026</t>
  </si>
  <si>
    <r>
      <t>Bonito Lake - Alamogordo</t>
    </r>
    <r>
      <rPr>
        <vertAlign val="superscript"/>
        <sz val="12"/>
        <rFont val="Calibri"/>
        <family val="2"/>
      </rPr>
      <t>d</t>
    </r>
  </si>
  <si>
    <t>26-508</t>
  </si>
  <si>
    <t>Capitan</t>
  </si>
  <si>
    <t>26-211</t>
  </si>
  <si>
    <t>Carrizozo</t>
  </si>
  <si>
    <t>26-307</t>
  </si>
  <si>
    <t>Corona</t>
  </si>
  <si>
    <t>26-406</t>
  </si>
  <si>
    <t>Ruidoso</t>
  </si>
  <si>
    <t>26-112</t>
  </si>
  <si>
    <t>Ruidoso Downs</t>
  </si>
  <si>
    <t>26-501</t>
  </si>
  <si>
    <t>LOS ALAMOS*</t>
  </si>
  <si>
    <t>City and County*</t>
  </si>
  <si>
    <t>32-032</t>
  </si>
  <si>
    <t>LUNA</t>
  </si>
  <si>
    <t>19-019</t>
  </si>
  <si>
    <t>Columbus</t>
  </si>
  <si>
    <t>19-212</t>
  </si>
  <si>
    <t>Deming</t>
  </si>
  <si>
    <t>19-113</t>
  </si>
  <si>
    <t>McKINLEY</t>
  </si>
  <si>
    <t>13-013</t>
  </si>
  <si>
    <t>Gallup</t>
  </si>
  <si>
    <t>13-114</t>
  </si>
  <si>
    <t>13-901</t>
  </si>
  <si>
    <t>13-902</t>
  </si>
  <si>
    <t>MORA</t>
  </si>
  <si>
    <t>30-030</t>
  </si>
  <si>
    <t>Wagon Mound</t>
  </si>
  <si>
    <t>30-115</t>
  </si>
  <si>
    <t>OTERO</t>
  </si>
  <si>
    <t>15-015</t>
  </si>
  <si>
    <t>Alamogordo</t>
  </si>
  <si>
    <t>15-116</t>
  </si>
  <si>
    <r>
      <t>Alamogordo Land</t>
    </r>
    <r>
      <rPr>
        <vertAlign val="superscript"/>
        <sz val="12"/>
        <rFont val="Calibri"/>
        <family val="2"/>
      </rPr>
      <t>d</t>
    </r>
  </si>
  <si>
    <t>15-322</t>
  </si>
  <si>
    <t>Cloudcroft</t>
  </si>
  <si>
    <t>15-213</t>
  </si>
  <si>
    <t>Tularosa</t>
  </si>
  <si>
    <t>15-308</t>
  </si>
  <si>
    <t>QUAY</t>
  </si>
  <si>
    <t>10-010</t>
  </si>
  <si>
    <t>House</t>
  </si>
  <si>
    <t>10-407</t>
  </si>
  <si>
    <t>Logan</t>
  </si>
  <si>
    <t>10-309</t>
  </si>
  <si>
    <t>San Jon</t>
  </si>
  <si>
    <t>10-214</t>
  </si>
  <si>
    <t>Tucumcari</t>
  </si>
  <si>
    <t>10-117</t>
  </si>
  <si>
    <t>RIO ARRIBA</t>
  </si>
  <si>
    <t>17-017</t>
  </si>
  <si>
    <t>Chama</t>
  </si>
  <si>
    <t>17-118</t>
  </si>
  <si>
    <t>Espanola (Rio Arriba)</t>
  </si>
  <si>
    <t>17-215</t>
  </si>
  <si>
    <r>
      <t>Espanola/Ohkay Owingeh Pueblo (1)</t>
    </r>
    <r>
      <rPr>
        <vertAlign val="superscript"/>
        <sz val="12"/>
        <rFont val="Calibri"/>
        <family val="2"/>
      </rPr>
      <t>a</t>
    </r>
  </si>
  <si>
    <t>17-943</t>
  </si>
  <si>
    <r>
      <t>Espanola/Ohkay Owingeh Pueblo (2)</t>
    </r>
    <r>
      <rPr>
        <vertAlign val="superscript"/>
        <sz val="12"/>
        <rFont val="Calibri"/>
        <family val="2"/>
      </rPr>
      <t>a</t>
    </r>
  </si>
  <si>
    <t>17-944</t>
  </si>
  <si>
    <r>
      <t>Espanola/Santa Clara Grant (1)</t>
    </r>
    <r>
      <rPr>
        <vertAlign val="superscript"/>
        <sz val="12"/>
        <rFont val="Calibri"/>
        <family val="2"/>
      </rPr>
      <t>a</t>
    </r>
  </si>
  <si>
    <t>17-903</t>
  </si>
  <si>
    <r>
      <t>Espanola/Santa Clara Grant (2)</t>
    </r>
    <r>
      <rPr>
        <vertAlign val="superscript"/>
        <sz val="12"/>
        <rFont val="Calibri"/>
        <family val="2"/>
      </rPr>
      <t>a</t>
    </r>
  </si>
  <si>
    <t>17-904</t>
  </si>
  <si>
    <t>Jicarilla Apache Nation (1)</t>
  </si>
  <si>
    <t>17-931</t>
  </si>
  <si>
    <t>Jicarilla Apache Nation (2)</t>
  </si>
  <si>
    <t>17-932</t>
  </si>
  <si>
    <t>Ohkay Owingeh Pueblo (1)</t>
  </si>
  <si>
    <t>17-941</t>
  </si>
  <si>
    <t>Ohkay Owingeh Pueblo (2)</t>
  </si>
  <si>
    <t>17-942</t>
  </si>
  <si>
    <t>Pueblo de San Ildefonso (1)</t>
  </si>
  <si>
    <t>17-975</t>
  </si>
  <si>
    <t>Pueblo de San Ildefonso (2)</t>
  </si>
  <si>
    <t>17-976</t>
  </si>
  <si>
    <t>Santa Clara Pueblo (1)</t>
  </si>
  <si>
    <t>17-901</t>
  </si>
  <si>
    <t>Santa Clara Pueblo (2)</t>
  </si>
  <si>
    <t>17-902</t>
  </si>
  <si>
    <t>ROOSEVELT</t>
  </si>
  <si>
    <t>11-011</t>
  </si>
  <si>
    <t>Causey</t>
  </si>
  <si>
    <t>11-408</t>
  </si>
  <si>
    <t>Dora</t>
  </si>
  <si>
    <t>11-310</t>
  </si>
  <si>
    <t>Elida</t>
  </si>
  <si>
    <t>11-216</t>
  </si>
  <si>
    <t>Floyd</t>
  </si>
  <si>
    <t>11-502</t>
  </si>
  <si>
    <t>Portales</t>
  </si>
  <si>
    <t>11-119</t>
  </si>
  <si>
    <t>SANDOVAL</t>
  </si>
  <si>
    <t>29-029</t>
  </si>
  <si>
    <t>Bernalillo (City)*</t>
  </si>
  <si>
    <t>29-120</t>
  </si>
  <si>
    <t>Corrales</t>
  </si>
  <si>
    <t>29-504</t>
  </si>
  <si>
    <t>Cuba</t>
  </si>
  <si>
    <t>29-311</t>
  </si>
  <si>
    <t>Edgewood (Sandoval)</t>
  </si>
  <si>
    <t>29-335</t>
  </si>
  <si>
    <t>Jemez Springs</t>
  </si>
  <si>
    <t>29-217</t>
  </si>
  <si>
    <t>Jemez Pueblo (1)</t>
  </si>
  <si>
    <t>29-941</t>
  </si>
  <si>
    <t>Jemez Pueblo (2)</t>
  </si>
  <si>
    <t>29-942</t>
  </si>
  <si>
    <t>29-931</t>
  </si>
  <si>
    <t>29-932</t>
  </si>
  <si>
    <t>29-921</t>
  </si>
  <si>
    <t>29-922</t>
  </si>
  <si>
    <t>Los Diamantes TIDD</t>
  </si>
  <si>
    <t>29-530</t>
  </si>
  <si>
    <t>Pueblo de Cochiti (1)</t>
  </si>
  <si>
    <t>29-971</t>
  </si>
  <si>
    <t>Pueblo de Cochiti (2)</t>
  </si>
  <si>
    <t>29-972</t>
  </si>
  <si>
    <t>Rio Rancho (Sandoval)</t>
  </si>
  <si>
    <t>29-524</t>
  </si>
  <si>
    <t>29-975</t>
  </si>
  <si>
    <t>29-976</t>
  </si>
  <si>
    <t>San Ysidro</t>
  </si>
  <si>
    <t>29-409</t>
  </si>
  <si>
    <t>29-911</t>
  </si>
  <si>
    <t>29-912</t>
  </si>
  <si>
    <t>Santa Ana Pueblo (1)</t>
  </si>
  <si>
    <t>29-951</t>
  </si>
  <si>
    <t>Santa Ana Pueblo (2)</t>
  </si>
  <si>
    <t>29-952</t>
  </si>
  <si>
    <t>Stonegate Communities TIDD</t>
  </si>
  <si>
    <t>29-038</t>
  </si>
  <si>
    <t>Kewa Pueblo (1)</t>
  </si>
  <si>
    <t>29-973</t>
  </si>
  <si>
    <t>Kewa Pueblo (2)</t>
  </si>
  <si>
    <t>29-974</t>
  </si>
  <si>
    <t>Village at Rio Rancho TIDD</t>
  </si>
  <si>
    <t>29-525</t>
  </si>
  <si>
    <t>Zia Pueblo (1)</t>
  </si>
  <si>
    <t>29-981</t>
  </si>
  <si>
    <t>Zia Pueblo (2)</t>
  </si>
  <si>
    <t>29-982</t>
  </si>
  <si>
    <t>SAN JUAN</t>
  </si>
  <si>
    <t>16-016</t>
  </si>
  <si>
    <t>Aztec</t>
  </si>
  <si>
    <t>16-218</t>
  </si>
  <si>
    <t>Bloomfield</t>
  </si>
  <si>
    <t>16-312</t>
  </si>
  <si>
    <t>Farmington</t>
  </si>
  <si>
    <t>16-121</t>
  </si>
  <si>
    <t>Kirtland</t>
  </si>
  <si>
    <t>16-323</t>
  </si>
  <si>
    <t>SAN MIGUEL</t>
  </si>
  <si>
    <t>12-012</t>
  </si>
  <si>
    <t>Las Vegas</t>
  </si>
  <si>
    <t>12-122</t>
  </si>
  <si>
    <t>Mosquero (San Miguel)</t>
  </si>
  <si>
    <t>12-418</t>
  </si>
  <si>
    <t>Pecos</t>
  </si>
  <si>
    <t>12-313</t>
  </si>
  <si>
    <t>SANTA FE</t>
  </si>
  <si>
    <t>01-001</t>
  </si>
  <si>
    <t>Edgewood (Santa Fe)</t>
  </si>
  <si>
    <t>01-320</t>
  </si>
  <si>
    <t>Espanola (Santa Fe)</t>
  </si>
  <si>
    <t>01-226</t>
  </si>
  <si>
    <r>
      <t>Espanola/Santa Clara Grant (1)</t>
    </r>
    <r>
      <rPr>
        <vertAlign val="superscript"/>
        <sz val="12"/>
        <rFont val="Calibri"/>
        <family val="2"/>
      </rPr>
      <t xml:space="preserve">a </t>
    </r>
  </si>
  <si>
    <t>01-903</t>
  </si>
  <si>
    <t>01-904</t>
  </si>
  <si>
    <t>01-973</t>
  </si>
  <si>
    <t>01-974</t>
  </si>
  <si>
    <t>Nambe Pueblo (1)</t>
  </si>
  <si>
    <t>01-951</t>
  </si>
  <si>
    <t>Nambe Pueblo (2)</t>
  </si>
  <si>
    <t>01-952</t>
  </si>
  <si>
    <t>Pojoaque Pueblo (1)</t>
  </si>
  <si>
    <t>01-960</t>
  </si>
  <si>
    <t>Pojoaque Pueblo (2)</t>
  </si>
  <si>
    <t>01-962</t>
  </si>
  <si>
    <t>01-971</t>
  </si>
  <si>
    <t>01-972</t>
  </si>
  <si>
    <t>01-975</t>
  </si>
  <si>
    <t>01-976</t>
  </si>
  <si>
    <t>01-901</t>
  </si>
  <si>
    <t>01-902</t>
  </si>
  <si>
    <t>Santa Fe (city)</t>
  </si>
  <si>
    <t>01-123</t>
  </si>
  <si>
    <r>
      <t>Santa Fe Indian School/Nineteen Pueblos of NM (1)</t>
    </r>
    <r>
      <rPr>
        <vertAlign val="superscript"/>
        <sz val="12"/>
        <rFont val="Calibri"/>
        <family val="2"/>
      </rPr>
      <t>a c</t>
    </r>
  </si>
  <si>
    <t>01-907</t>
  </si>
  <si>
    <r>
      <t>Santa Fe Indian School/Nineteen Pueblos of NM (2)</t>
    </r>
    <r>
      <rPr>
        <vertAlign val="superscript"/>
        <sz val="12"/>
        <rFont val="Calibri"/>
        <family val="2"/>
      </rPr>
      <t>a c</t>
    </r>
  </si>
  <si>
    <t>01-908</t>
  </si>
  <si>
    <t>Pueblo of Tesuque (1)</t>
  </si>
  <si>
    <t>01-953</t>
  </si>
  <si>
    <t>Pueblo of Tesuque (2)</t>
  </si>
  <si>
    <t>01-954</t>
  </si>
  <si>
    <t>SIERRA</t>
  </si>
  <si>
    <t>21-021</t>
  </si>
  <si>
    <t>Elephant Butte*</t>
  </si>
  <si>
    <t>21-319</t>
  </si>
  <si>
    <t>Truth or Consequences</t>
  </si>
  <si>
    <t>21-124</t>
  </si>
  <si>
    <t>Truth or Consequences Airport</t>
  </si>
  <si>
    <t>21-164</t>
  </si>
  <si>
    <t>Williamsburg</t>
  </si>
  <si>
    <t>21-220</t>
  </si>
  <si>
    <t xml:space="preserve">SOCORRO </t>
  </si>
  <si>
    <t xml:space="preserve">Remainder of County </t>
  </si>
  <si>
    <t>25-025</t>
  </si>
  <si>
    <t xml:space="preserve">Magdalena </t>
  </si>
  <si>
    <t>25-221</t>
  </si>
  <si>
    <t>25-321</t>
  </si>
  <si>
    <t>Isleta Pueblo (2)^ use location code 25-025</t>
  </si>
  <si>
    <t xml:space="preserve">Pueblo of Acoma (1) </t>
  </si>
  <si>
    <t>25-933</t>
  </si>
  <si>
    <t xml:space="preserve">Pueblo of Acoma (2) </t>
  </si>
  <si>
    <t>25-934</t>
  </si>
  <si>
    <t xml:space="preserve">Socorro (city) </t>
  </si>
  <si>
    <t>25-125</t>
  </si>
  <si>
    <t xml:space="preserve">Socorro Industrial Park </t>
  </si>
  <si>
    <t>25-162</t>
  </si>
  <si>
    <t>TAOS</t>
  </si>
  <si>
    <t>20-020</t>
  </si>
  <si>
    <t>El Prado Water and Sanitation District</t>
  </si>
  <si>
    <t>20-415</t>
  </si>
  <si>
    <r>
      <t>El Prado Water and Sanitation District</t>
    </r>
    <r>
      <rPr>
        <vertAlign val="superscript"/>
        <sz val="12"/>
        <rFont val="Calibri"/>
        <family val="2"/>
      </rPr>
      <t>b</t>
    </r>
  </si>
  <si>
    <t>20-425</t>
  </si>
  <si>
    <t>El Valle de Los Ranchos Water &amp; Sanitation District</t>
  </si>
  <si>
    <t>20-419</t>
  </si>
  <si>
    <r>
      <t>El Valle de Los Ranchos Water &amp; Sanitation District</t>
    </r>
    <r>
      <rPr>
        <vertAlign val="superscript"/>
        <sz val="12"/>
        <rFont val="Calibri"/>
        <family val="2"/>
      </rPr>
      <t>b</t>
    </r>
  </si>
  <si>
    <t>20-429</t>
  </si>
  <si>
    <t>Picuris Pueblo (1)</t>
  </si>
  <si>
    <t>20-917</t>
  </si>
  <si>
    <t>Picuris Pueblo (2)</t>
  </si>
  <si>
    <t>20-918</t>
  </si>
  <si>
    <t>Questa</t>
  </si>
  <si>
    <t>20-222</t>
  </si>
  <si>
    <t>Questa Airport</t>
  </si>
  <si>
    <t>20-160</t>
  </si>
  <si>
    <t>Red River</t>
  </si>
  <si>
    <t>20-317</t>
  </si>
  <si>
    <t>Taos (city)</t>
  </si>
  <si>
    <t>20-126</t>
  </si>
  <si>
    <t>Taos Airport</t>
  </si>
  <si>
    <t>20-163</t>
  </si>
  <si>
    <t>Taos Pueblo (1)</t>
  </si>
  <si>
    <t>20-913</t>
  </si>
  <si>
    <t>Taos Pueblo (2)</t>
  </si>
  <si>
    <t>20-914</t>
  </si>
  <si>
    <r>
      <t>Taos/Taos Pueblo (1)</t>
    </r>
    <r>
      <rPr>
        <vertAlign val="superscript"/>
        <sz val="12"/>
        <rFont val="Calibri"/>
        <family val="2"/>
      </rPr>
      <t>a</t>
    </r>
  </si>
  <si>
    <t>20-915</t>
  </si>
  <si>
    <r>
      <t>Taos/Taos Pueblo (2)</t>
    </r>
    <r>
      <rPr>
        <vertAlign val="superscript"/>
        <sz val="12"/>
        <rFont val="Calibri"/>
        <family val="2"/>
      </rPr>
      <t>a</t>
    </r>
  </si>
  <si>
    <t>20-916</t>
  </si>
  <si>
    <t>Taos Ski Valley (all GRT activity in location code 20-430)</t>
  </si>
  <si>
    <t>20-414</t>
  </si>
  <si>
    <t>Taos Ski Valley TIDD</t>
  </si>
  <si>
    <t>20-430</t>
  </si>
  <si>
    <t>TORRANCE</t>
  </si>
  <si>
    <t>22-022</t>
  </si>
  <si>
    <t>Encino</t>
  </si>
  <si>
    <t>22-410</t>
  </si>
  <si>
    <t>Estancia</t>
  </si>
  <si>
    <t>22-503</t>
  </si>
  <si>
    <t>22-221</t>
  </si>
  <si>
    <t>Isleta Pueblo (2)^ use location code 22-022</t>
  </si>
  <si>
    <t>Moriarty</t>
  </si>
  <si>
    <t>22-223</t>
  </si>
  <si>
    <t>Mountainair</t>
  </si>
  <si>
    <t>22-127</t>
  </si>
  <si>
    <t>Willard</t>
  </si>
  <si>
    <t>22-314</t>
  </si>
  <si>
    <t>UNION</t>
  </si>
  <si>
    <t>18-018</t>
  </si>
  <si>
    <t>Clayton</t>
  </si>
  <si>
    <t>18-128</t>
  </si>
  <si>
    <t>Des Moines</t>
  </si>
  <si>
    <t>18-224</t>
  </si>
  <si>
    <t>Folsom</t>
  </si>
  <si>
    <t>18-411</t>
  </si>
  <si>
    <t>Grenville</t>
  </si>
  <si>
    <t>18-315</t>
  </si>
  <si>
    <t>VALENCIA</t>
  </si>
  <si>
    <t>14-014</t>
  </si>
  <si>
    <t>Belen</t>
  </si>
  <si>
    <t>14-129</t>
  </si>
  <si>
    <t>Bosque Farms</t>
  </si>
  <si>
    <t>14-505</t>
  </si>
  <si>
    <t>14-221</t>
  </si>
  <si>
    <t>Isleta Pueblo (2)^ use location code 14-014</t>
  </si>
  <si>
    <t>14-900</t>
  </si>
  <si>
    <t>14-902</t>
  </si>
  <si>
    <t>Los Lunas</t>
  </si>
  <si>
    <t>14-316</t>
  </si>
  <si>
    <t>Peralta</t>
  </si>
  <si>
    <t>14-412</t>
  </si>
  <si>
    <t xml:space="preserve">Rio Communities </t>
  </si>
  <si>
    <t>14-037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</si>
</sst>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 x14ac:knownFonts="1">
    <font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0" borderId="11" xfId="0" applyFont="1" applyBorder="1" applyAlignment="1" applyProtection="1">
      <alignment horizontal="left" wrapText="1"/>
      <protection locked="0"/>
    </xf>
    <xf numFmtId="0" fontId="1" fillId="2" borderId="12" xfId="0" applyFont="1" applyFill="1" applyBorder="1" applyAlignment="1">
      <alignment horizontal="center" vertical="center" wrapText="1" readingOrder="1"/>
    </xf>
    <xf numFmtId="0" fontId="1" fillId="2" borderId="13" xfId="0" applyFont="1" applyFill="1" applyBorder="1" applyAlignment="1">
      <alignment horizontal="center" vertical="center" wrapText="1" readingOrder="1"/>
    </xf>
    <xf numFmtId="0" fontId="1" fillId="2" borderId="14" xfId="0" applyFont="1" applyFill="1" applyBorder="1" applyAlignment="1">
      <alignment horizontal="center" vertical="center" wrapText="1" readingOrder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 readingOrder="1"/>
    </xf>
    <xf numFmtId="0" fontId="4" fillId="3" borderId="4" xfId="0" applyFont="1" applyFill="1" applyBorder="1" applyAlignment="1">
      <alignment horizontal="left" vertical="center"/>
    </xf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fssrv2\trd_9d\Tax%20Information\Local%20Government%20Liaison\Tax%20Rate%20Changes%20Annual%20Updates\202607\Combined%20CMP%20GRT%20table%20and%20schedule%20202607.xlsx" TargetMode="External"/><Relationship Id="rId1" Type="http://schemas.openxmlformats.org/officeDocument/2006/relationships/externalLinkPath" Target="Combined%20CMP%20GRT%20table%20and%20schedule%202026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actment"/>
      <sheetName val="Schedule"/>
      <sheetName val="Schedule ADA"/>
      <sheetName val="Tribe"/>
      <sheetName val="Tidd"/>
      <sheetName val="TIF"/>
      <sheetName val="Notes"/>
      <sheetName val="County"/>
      <sheetName val="CoTidd"/>
      <sheetName val="Muni"/>
      <sheetName val="MuniTidd"/>
      <sheetName val="Response"/>
    </sheetNames>
    <sheetDataSet>
      <sheetData sheetId="0"/>
      <sheetData sheetId="1">
        <row r="4">
          <cell r="C4">
            <v>6.1874999999999999E-2</v>
          </cell>
          <cell r="G4">
            <v>8.0500000000000002E-2</v>
          </cell>
        </row>
        <row r="5">
          <cell r="C5">
            <v>7.6249999999999998E-2</v>
          </cell>
          <cell r="G5">
            <v>7.4999999999999997E-2</v>
          </cell>
        </row>
        <row r="6">
          <cell r="C6">
            <v>7.6249999999999998E-2</v>
          </cell>
          <cell r="G6">
            <v>8.6749999999999994E-2</v>
          </cell>
        </row>
        <row r="7">
          <cell r="C7">
            <v>7.6249999999999998E-2</v>
          </cell>
          <cell r="G7">
            <v>6.25E-2</v>
          </cell>
        </row>
        <row r="8">
          <cell r="C8">
            <v>7.7499999999999999E-2</v>
          </cell>
          <cell r="G8">
            <v>7.9375000000000001E-2</v>
          </cell>
        </row>
        <row r="9">
          <cell r="C9">
            <v>7.7499999999999999E-2</v>
          </cell>
          <cell r="G9">
            <v>6.25E-2</v>
          </cell>
        </row>
        <row r="10">
          <cell r="C10">
            <v>7.6249999999999998E-2</v>
          </cell>
          <cell r="G10">
            <v>6.25E-2</v>
          </cell>
        </row>
        <row r="11">
          <cell r="C11">
            <v>0</v>
          </cell>
        </row>
        <row r="12">
          <cell r="C12">
            <v>6.1874999999999999E-2</v>
          </cell>
          <cell r="G12">
            <v>5.8750000000000004E-2</v>
          </cell>
        </row>
        <row r="13">
          <cell r="C13">
            <v>6.1874999999999999E-2</v>
          </cell>
          <cell r="G13">
            <v>7.9375000000000001E-2</v>
          </cell>
        </row>
        <row r="14">
          <cell r="C14">
            <v>6.1874999999999999E-2</v>
          </cell>
          <cell r="G14">
            <v>5.8750000000000004E-2</v>
          </cell>
        </row>
        <row r="15">
          <cell r="C15">
            <v>7.8750000000000001E-2</v>
          </cell>
          <cell r="G15">
            <v>6.6875000000000004E-2</v>
          </cell>
        </row>
        <row r="16">
          <cell r="C16">
            <v>7.6249999999999998E-2</v>
          </cell>
          <cell r="G16">
            <v>7.5000000000000011E-2</v>
          </cell>
        </row>
        <row r="17">
          <cell r="C17">
            <v>7.6249999999999998E-2</v>
          </cell>
          <cell r="G17">
            <v>7.9250000000000015E-2</v>
          </cell>
        </row>
        <row r="18">
          <cell r="C18">
            <v>7.6249999999999998E-2</v>
          </cell>
        </row>
        <row r="19">
          <cell r="C19">
            <v>7.6249999999999998E-2</v>
          </cell>
          <cell r="G19">
            <v>6.5000000000000002E-2</v>
          </cell>
        </row>
        <row r="20">
          <cell r="C20">
            <v>7.8750000000000001E-2</v>
          </cell>
          <cell r="G20">
            <v>7.8125E-2</v>
          </cell>
        </row>
        <row r="21">
          <cell r="C21">
            <v>6.4375000000000002E-2</v>
          </cell>
        </row>
        <row r="22">
          <cell r="C22">
            <v>6.4375000000000002E-2</v>
          </cell>
          <cell r="G22">
            <v>6.4975000000000005E-2</v>
          </cell>
        </row>
        <row r="23">
          <cell r="C23">
            <v>6.1874999999999999E-2</v>
          </cell>
          <cell r="G23">
            <v>8.1275000000000014E-2</v>
          </cell>
        </row>
        <row r="24">
          <cell r="C24">
            <v>6.1874999999999999E-2</v>
          </cell>
          <cell r="G24">
            <v>8.3900000000000002E-2</v>
          </cell>
        </row>
        <row r="25">
          <cell r="C25">
            <v>6.1874999999999999E-2</v>
          </cell>
          <cell r="G25">
            <v>7.5649999999999995E-2</v>
          </cell>
        </row>
        <row r="26">
          <cell r="C26">
            <v>6.1874999999999999E-2</v>
          </cell>
          <cell r="G26">
            <v>8.3900000000000002E-2</v>
          </cell>
        </row>
        <row r="27">
          <cell r="C27">
            <v>6.1874999999999999E-2</v>
          </cell>
          <cell r="G27">
            <v>7.9399999999999998E-2</v>
          </cell>
        </row>
        <row r="28">
          <cell r="C28">
            <v>6.1874999999999999E-2</v>
          </cell>
          <cell r="G28">
            <v>8.1900000000000001E-2</v>
          </cell>
        </row>
        <row r="29">
          <cell r="C29">
            <v>6.1874999999999999E-2</v>
          </cell>
          <cell r="G29">
            <v>8.3900000000000002E-2</v>
          </cell>
        </row>
        <row r="30">
          <cell r="C30">
            <v>6.1874999999999999E-2</v>
          </cell>
          <cell r="G30">
            <v>8.3900000000000002E-2</v>
          </cell>
        </row>
        <row r="31">
          <cell r="C31">
            <v>6.1874999999999999E-2</v>
          </cell>
          <cell r="G31">
            <v>8.3900000000000002E-2</v>
          </cell>
        </row>
        <row r="32">
          <cell r="C32">
            <v>6.1874999999999999E-2</v>
          </cell>
          <cell r="G32">
            <v>8.3900000000000002E-2</v>
          </cell>
        </row>
        <row r="33">
          <cell r="C33">
            <v>6.1874999999999999E-2</v>
          </cell>
          <cell r="G33">
            <v>8.3900000000000002E-2</v>
          </cell>
        </row>
        <row r="34">
          <cell r="C34">
            <v>6.1874999999999999E-2</v>
          </cell>
          <cell r="G34">
            <v>8.3900000000000002E-2</v>
          </cell>
        </row>
        <row r="35">
          <cell r="C35">
            <v>6.1874999999999999E-2</v>
          </cell>
        </row>
        <row r="36">
          <cell r="C36">
            <v>6.1874999999999999E-2</v>
          </cell>
          <cell r="G36">
            <v>5.7083000000000002E-2</v>
          </cell>
        </row>
        <row r="37">
          <cell r="C37">
            <v>6.1874999999999999E-2</v>
          </cell>
          <cell r="G37">
            <v>7.6457999999999998E-2</v>
          </cell>
        </row>
        <row r="38">
          <cell r="C38">
            <v>6.1874999999999999E-2</v>
          </cell>
          <cell r="G38">
            <v>7.395800000000001E-2</v>
          </cell>
        </row>
        <row r="39">
          <cell r="C39">
            <v>6.1874999999999999E-2</v>
          </cell>
          <cell r="G39">
            <v>6.5833000000000003E-2</v>
          </cell>
        </row>
        <row r="40">
          <cell r="C40">
            <v>6.1874999999999999E-2</v>
          </cell>
          <cell r="G40">
            <v>7.383300000000001E-2</v>
          </cell>
        </row>
        <row r="41">
          <cell r="C41">
            <v>6.1874999999999999E-2</v>
          </cell>
        </row>
        <row r="42">
          <cell r="C42">
            <v>6.1874999999999999E-2</v>
          </cell>
          <cell r="G42">
            <v>6.3125000000000001E-2</v>
          </cell>
        </row>
        <row r="43">
          <cell r="C43">
            <v>7.6249999999999998E-2</v>
          </cell>
          <cell r="G43">
            <v>7.6249999999999998E-2</v>
          </cell>
        </row>
        <row r="44">
          <cell r="C44">
            <v>6.1874999999999999E-2</v>
          </cell>
          <cell r="G44">
            <v>7.3749999999999996E-2</v>
          </cell>
        </row>
        <row r="45">
          <cell r="C45">
            <v>6.1874999999999999E-2</v>
          </cell>
          <cell r="G45">
            <v>7.3749999999999996E-2</v>
          </cell>
        </row>
        <row r="46">
          <cell r="C46">
            <v>6.1874999999999999E-2</v>
          </cell>
          <cell r="G46">
            <v>8.1125000000000003E-2</v>
          </cell>
        </row>
        <row r="47">
          <cell r="C47">
            <v>6.1874999999999999E-2</v>
          </cell>
        </row>
        <row r="48">
          <cell r="C48">
            <v>6.1874999999999999E-2</v>
          </cell>
          <cell r="G48">
            <v>6.3125000000000001E-2</v>
          </cell>
        </row>
        <row r="49">
          <cell r="C49">
            <v>6.1874999999999999E-2</v>
          </cell>
          <cell r="G49">
            <v>8.3749999999999991E-2</v>
          </cell>
        </row>
        <row r="50">
          <cell r="C50">
            <v>6.1874999999999999E-2</v>
          </cell>
          <cell r="G50">
            <v>8.4875000000000006E-2</v>
          </cell>
        </row>
        <row r="51">
          <cell r="C51">
            <v>6.1874999999999999E-2</v>
          </cell>
        </row>
        <row r="52">
          <cell r="C52">
            <v>6.1874999999999999E-2</v>
          </cell>
          <cell r="G52">
            <v>5.8750000000000004E-2</v>
          </cell>
        </row>
        <row r="53">
          <cell r="C53">
            <v>6.1874999999999999E-2</v>
          </cell>
          <cell r="G53">
            <v>6.6875000000000004E-2</v>
          </cell>
        </row>
        <row r="54">
          <cell r="C54">
            <v>8.0750000000000002E-2</v>
          </cell>
          <cell r="G54">
            <v>7.0624999999999993E-2</v>
          </cell>
        </row>
        <row r="55">
          <cell r="C55">
            <v>7.6249999999999998E-2</v>
          </cell>
        </row>
        <row r="56">
          <cell r="C56">
            <v>7.6249999999999998E-2</v>
          </cell>
          <cell r="G56">
            <v>6.1874999999999999E-2</v>
          </cell>
        </row>
        <row r="57">
          <cell r="G57">
            <v>7.7499999999999999E-2</v>
          </cell>
        </row>
        <row r="58">
          <cell r="C58">
            <v>6.0624999999999998E-2</v>
          </cell>
          <cell r="G58">
            <v>6.6875000000000004E-2</v>
          </cell>
        </row>
        <row r="59">
          <cell r="C59">
            <v>0.08</v>
          </cell>
        </row>
        <row r="60">
          <cell r="C60">
            <v>8.0000000000000016E-2</v>
          </cell>
          <cell r="G60">
            <v>5.2500000000000005E-2</v>
          </cell>
        </row>
        <row r="61">
          <cell r="C61">
            <v>7.7499999999999999E-2</v>
          </cell>
          <cell r="G61">
            <v>7.0625000000000007E-2</v>
          </cell>
        </row>
        <row r="62">
          <cell r="G62">
            <v>6.5625000000000003E-2</v>
          </cell>
        </row>
        <row r="63">
          <cell r="C63">
            <v>6.2708E-2</v>
          </cell>
          <cell r="G63">
            <v>7.1875000000000008E-2</v>
          </cell>
        </row>
        <row r="64">
          <cell r="C64">
            <v>7.1457999999999994E-2</v>
          </cell>
          <cell r="G64">
            <v>7.0000000000000007E-2</v>
          </cell>
        </row>
        <row r="65">
          <cell r="C65">
            <v>7.3332999999999995E-2</v>
          </cell>
          <cell r="G65">
            <v>5.2500000000000005E-2</v>
          </cell>
        </row>
        <row r="66">
          <cell r="C66">
            <v>7.3332999999999995E-2</v>
          </cell>
          <cell r="G66">
            <v>6.5625000000000003E-2</v>
          </cell>
        </row>
        <row r="67">
          <cell r="C67">
            <v>8.2708000000000004E-2</v>
          </cell>
        </row>
        <row r="69">
          <cell r="C69">
            <v>6.5625000000000003E-2</v>
          </cell>
        </row>
        <row r="70">
          <cell r="C70">
            <v>0.08</v>
          </cell>
        </row>
        <row r="71">
          <cell r="C71">
            <v>6.5624999999999989E-2</v>
          </cell>
        </row>
        <row r="72">
          <cell r="C72">
            <v>6.5624999999999989E-2</v>
          </cell>
        </row>
        <row r="73">
          <cell r="C73">
            <v>7.7499999999999999E-2</v>
          </cell>
        </row>
        <row r="74">
          <cell r="C74">
            <v>7.9999999999999988E-2</v>
          </cell>
        </row>
        <row r="75">
          <cell r="C75">
            <v>7.9999999999999988E-2</v>
          </cell>
        </row>
        <row r="76">
          <cell r="C76">
            <v>6.5624999999999989E-2</v>
          </cell>
        </row>
        <row r="77">
          <cell r="C77">
            <v>6.5624999999999989E-2</v>
          </cell>
        </row>
        <row r="79">
          <cell r="C79">
            <v>6.25E-2</v>
          </cell>
        </row>
        <row r="80">
          <cell r="C80">
            <v>7.9375000000000001E-2</v>
          </cell>
        </row>
        <row r="81">
          <cell r="C81">
            <v>8.3124999999999991E-2</v>
          </cell>
        </row>
        <row r="84">
          <cell r="C84">
            <v>5.2500000000000005E-2</v>
          </cell>
          <cell r="G84">
            <v>7.1999999999999995E-2</v>
          </cell>
        </row>
        <row r="85">
          <cell r="C85">
            <v>5.2500000000000005E-2</v>
          </cell>
          <cell r="G85">
            <v>7.1999999999999995E-2</v>
          </cell>
        </row>
        <row r="86">
          <cell r="C86">
            <v>6.5625000000000003E-2</v>
          </cell>
          <cell r="G86">
            <v>7.4374999999999997E-2</v>
          </cell>
        </row>
        <row r="87">
          <cell r="C87">
            <v>7.2000000000000008E-2</v>
          </cell>
          <cell r="G87">
            <v>7.4999999999999997E-2</v>
          </cell>
        </row>
        <row r="88">
          <cell r="C88">
            <v>6.6875000000000004E-2</v>
          </cell>
          <cell r="G88">
            <v>7.4999999999999997E-2</v>
          </cell>
        </row>
        <row r="89">
          <cell r="C89">
            <v>8.1875000000000003E-2</v>
          </cell>
          <cell r="G89">
            <v>7.4374999999999997E-2</v>
          </cell>
        </row>
        <row r="90">
          <cell r="C90">
            <v>7.1875000000000008E-2</v>
          </cell>
          <cell r="G90">
            <v>6.1249999999999999E-2</v>
          </cell>
        </row>
        <row r="91">
          <cell r="G91">
            <v>6.1249999999999999E-2</v>
          </cell>
        </row>
        <row r="92">
          <cell r="C92">
            <v>7.6874999999999999E-2</v>
          </cell>
        </row>
        <row r="93">
          <cell r="G93">
            <v>6.5000000000000002E-2</v>
          </cell>
        </row>
        <row r="94">
          <cell r="C94">
            <v>6.6250000000000003E-2</v>
          </cell>
          <cell r="G94">
            <v>8.1875000000000003E-2</v>
          </cell>
        </row>
        <row r="95">
          <cell r="C95">
            <v>8.2500000000000004E-2</v>
          </cell>
          <cell r="G95">
            <v>8.1250000000000003E-2</v>
          </cell>
        </row>
        <row r="96">
          <cell r="C96">
            <v>8.2500000000000004E-2</v>
          </cell>
          <cell r="G96">
            <v>8.1875000000000003E-2</v>
          </cell>
        </row>
        <row r="97">
          <cell r="G97">
            <v>6.8125000000000005E-2</v>
          </cell>
        </row>
        <row r="98">
          <cell r="C98">
            <v>6.5000000000000002E-2</v>
          </cell>
        </row>
        <row r="99">
          <cell r="C99">
            <v>8.0625000000000002E-2</v>
          </cell>
          <cell r="G99">
            <v>6.5833000000000003E-2</v>
          </cell>
        </row>
        <row r="100">
          <cell r="C100">
            <v>6.5000000000000002E-2</v>
          </cell>
          <cell r="G100">
            <v>8.1458000000000003E-2</v>
          </cell>
        </row>
        <row r="101">
          <cell r="C101">
            <v>6.5000000000000002E-2</v>
          </cell>
          <cell r="G101">
            <v>7.1458000000000008E-2</v>
          </cell>
        </row>
        <row r="102">
          <cell r="G102">
            <v>7.5207999999999997E-2</v>
          </cell>
        </row>
        <row r="103">
          <cell r="C103">
            <v>6.5208000000000002E-2</v>
          </cell>
        </row>
        <row r="104">
          <cell r="C104">
            <v>7.5207999999999997E-2</v>
          </cell>
          <cell r="G104">
            <v>6.8750000000000006E-2</v>
          </cell>
        </row>
        <row r="105">
          <cell r="G105">
            <v>7.9375000000000001E-2</v>
          </cell>
        </row>
        <row r="106">
          <cell r="C106">
            <v>6.25E-2</v>
          </cell>
          <cell r="G106">
            <v>8.8124999999999995E-2</v>
          </cell>
        </row>
        <row r="107">
          <cell r="C107">
            <v>8.1874999999999989E-2</v>
          </cell>
          <cell r="G107">
            <v>8.8124999999999995E-2</v>
          </cell>
        </row>
        <row r="108">
          <cell r="C108">
            <v>6.25E-2</v>
          </cell>
          <cell r="G108">
            <v>8.8124999999999995E-2</v>
          </cell>
        </row>
        <row r="109">
          <cell r="C109">
            <v>7.8125E-2</v>
          </cell>
          <cell r="G109">
            <v>7.5000000000000011E-2</v>
          </cell>
        </row>
        <row r="110">
          <cell r="C110">
            <v>7.6874999999999999E-2</v>
          </cell>
          <cell r="G110">
            <v>7.5000000000000011E-2</v>
          </cell>
        </row>
        <row r="111">
          <cell r="G111">
            <v>6.8750000000000006E-2</v>
          </cell>
        </row>
        <row r="112">
          <cell r="C112">
            <v>6.4375000000000002E-2</v>
          </cell>
          <cell r="G112">
            <v>6.8750000000000006E-2</v>
          </cell>
        </row>
        <row r="113">
          <cell r="C113">
            <v>7.7499999999999999E-2</v>
          </cell>
          <cell r="G113">
            <v>7.1250000000000008E-2</v>
          </cell>
        </row>
        <row r="114">
          <cell r="C114">
            <v>8.1250000000000003E-2</v>
          </cell>
          <cell r="G114">
            <v>7.1250000000000008E-2</v>
          </cell>
        </row>
        <row r="115">
          <cell r="C115">
            <v>8.1250000000000003E-2</v>
          </cell>
          <cell r="G115">
            <v>6.8750000000000006E-2</v>
          </cell>
        </row>
        <row r="116">
          <cell r="C116">
            <v>8.1250000000000003E-2</v>
          </cell>
          <cell r="G116">
            <v>6.8750000000000006E-2</v>
          </cell>
        </row>
        <row r="117">
          <cell r="G117">
            <v>7.0000000000000007E-2</v>
          </cell>
        </row>
        <row r="118">
          <cell r="C118">
            <v>6.6250000000000003E-2</v>
          </cell>
          <cell r="G118">
            <v>7.0000000000000007E-2</v>
          </cell>
        </row>
        <row r="119">
          <cell r="C119">
            <v>8.3125000000000004E-2</v>
          </cell>
          <cell r="G119">
            <v>6.8750000000000006E-2</v>
          </cell>
        </row>
        <row r="120">
          <cell r="C120">
            <v>8.6874999999999994E-2</v>
          </cell>
          <cell r="G120">
            <v>6.8750000000000006E-2</v>
          </cell>
        </row>
        <row r="121">
          <cell r="C121">
            <v>8.6874999999999994E-2</v>
          </cell>
          <cell r="G121">
            <v>8.1875000000000003E-2</v>
          </cell>
        </row>
        <row r="122">
          <cell r="C122">
            <v>8.6874999999999994E-2</v>
          </cell>
          <cell r="G122">
            <v>8.1875000000000003E-2</v>
          </cell>
        </row>
        <row r="123">
          <cell r="C123">
            <v>8.6874999999999994E-2</v>
          </cell>
          <cell r="G123">
            <v>8.1875000000000003E-2</v>
          </cell>
        </row>
        <row r="124">
          <cell r="C124">
            <v>8.6875000000000008E-2</v>
          </cell>
          <cell r="G124">
            <v>7.1250000000000008E-2</v>
          </cell>
        </row>
        <row r="125">
          <cell r="C125">
            <v>6.6250000000000003E-2</v>
          </cell>
          <cell r="G125">
            <v>7.1250000000000008E-2</v>
          </cell>
        </row>
        <row r="126">
          <cell r="C126">
            <v>6.6250000000000003E-2</v>
          </cell>
        </row>
        <row r="127">
          <cell r="C127">
            <v>6.6250000000000003E-2</v>
          </cell>
          <cell r="G127">
            <v>6.6875000000000004E-2</v>
          </cell>
        </row>
        <row r="128">
          <cell r="C128">
            <v>6.6250000000000003E-2</v>
          </cell>
          <cell r="G128">
            <v>8.3750000000000005E-2</v>
          </cell>
        </row>
        <row r="129">
          <cell r="C129">
            <v>7.0000000000000007E-2</v>
          </cell>
          <cell r="G129">
            <v>8.3750000000000005E-2</v>
          </cell>
        </row>
        <row r="130">
          <cell r="C130">
            <v>7.0000000000000007E-2</v>
          </cell>
          <cell r="G130">
            <v>6.6875000000000004E-2</v>
          </cell>
        </row>
        <row r="131">
          <cell r="C131">
            <v>6.6250000000000003E-2</v>
          </cell>
          <cell r="G131">
            <v>8.3750000000000005E-2</v>
          </cell>
        </row>
        <row r="132">
          <cell r="C132">
            <v>6.6250000000000003E-2</v>
          </cell>
        </row>
        <row r="133">
          <cell r="G133">
            <v>6.25E-2</v>
          </cell>
        </row>
        <row r="134">
          <cell r="C134">
            <v>6.3750000000000001E-2</v>
          </cell>
          <cell r="G134">
            <v>7.1874999999999994E-2</v>
          </cell>
        </row>
        <row r="135">
          <cell r="C135">
            <v>6.8750000000000006E-2</v>
          </cell>
          <cell r="G135">
            <v>0</v>
          </cell>
        </row>
        <row r="136">
          <cell r="C136">
            <v>7.1250000000000008E-2</v>
          </cell>
          <cell r="G136">
            <v>6.25E-2</v>
          </cell>
        </row>
        <row r="137">
          <cell r="C137">
            <v>8.2500000000000004E-2</v>
          </cell>
          <cell r="G137">
            <v>0.08</v>
          </cell>
        </row>
        <row r="138">
          <cell r="C138">
            <v>6.8750000000000006E-2</v>
          </cell>
          <cell r="G138">
            <v>0.08</v>
          </cell>
        </row>
        <row r="139">
          <cell r="C139">
            <v>8.5500000000000007E-2</v>
          </cell>
          <cell r="G139">
            <v>7.5624999999999998E-2</v>
          </cell>
        </row>
        <row r="140">
          <cell r="G140">
            <v>6.25E-2</v>
          </cell>
        </row>
        <row r="141">
          <cell r="C141">
            <v>6.1249999999999999E-2</v>
          </cell>
        </row>
        <row r="142">
          <cell r="C142">
            <v>7.1875000000000008E-2</v>
          </cell>
        </row>
        <row r="143">
          <cell r="C143">
            <v>7.5625000000000012E-2</v>
          </cell>
        </row>
        <row r="144">
          <cell r="C144">
            <v>8.0625000000000002E-2</v>
          </cell>
        </row>
        <row r="145">
          <cell r="C145">
            <v>6.9375000000000006E-2</v>
          </cell>
        </row>
        <row r="146">
          <cell r="C146">
            <v>7.425000000000001E-2</v>
          </cell>
        </row>
        <row r="147">
          <cell r="C147">
            <v>6.25E-2</v>
          </cell>
        </row>
        <row r="148">
          <cell r="C148">
            <v>6.25E-2</v>
          </cell>
        </row>
        <row r="149">
          <cell r="C149">
            <v>6.1249999999999999E-2</v>
          </cell>
        </row>
        <row r="150">
          <cell r="C150">
            <v>6.1249999999999999E-2</v>
          </cell>
        </row>
        <row r="151">
          <cell r="C151">
            <v>6.1249999999999999E-2</v>
          </cell>
        </row>
        <row r="152">
          <cell r="C152">
            <v>6.1249999999999999E-2</v>
          </cell>
        </row>
        <row r="153">
          <cell r="C153">
            <v>7.4374999999999997E-2</v>
          </cell>
        </row>
        <row r="154">
          <cell r="C154">
            <v>6.1249999999999999E-2</v>
          </cell>
        </row>
        <row r="155">
          <cell r="C155">
            <v>6.1249999999999999E-2</v>
          </cell>
        </row>
        <row r="156">
          <cell r="C156">
            <v>7.4374999999999997E-2</v>
          </cell>
        </row>
        <row r="157">
          <cell r="C157">
            <v>7.0000000000000007E-2</v>
          </cell>
        </row>
        <row r="158">
          <cell r="C158">
            <v>7.0000000000000007E-2</v>
          </cell>
        </row>
        <row r="159">
          <cell r="C159">
            <v>6.6250000000000003E-2</v>
          </cell>
        </row>
        <row r="160">
          <cell r="C160">
            <v>6.4375000000000002E-2</v>
          </cell>
        </row>
        <row r="161">
          <cell r="C161">
            <v>6.4375000000000002E-2</v>
          </cell>
        </row>
        <row r="164">
          <cell r="C164">
            <v>7.5000000000000011E-2</v>
          </cell>
        </row>
        <row r="165">
          <cell r="C165">
            <v>7.7499999999999999E-2</v>
          </cell>
        </row>
        <row r="166">
          <cell r="C166">
            <v>9.4250000000000014E-2</v>
          </cell>
        </row>
        <row r="167">
          <cell r="C167">
            <v>7.7499999999999999E-2</v>
          </cell>
        </row>
        <row r="168">
          <cell r="C168">
            <v>9.4250000000000014E-2</v>
          </cell>
        </row>
        <row r="169">
          <cell r="C169">
            <v>7.5000000000000011E-2</v>
          </cell>
        </row>
        <row r="170">
          <cell r="C170">
            <v>7.5000000000000011E-2</v>
          </cell>
        </row>
        <row r="171">
          <cell r="C171">
            <v>8.5625000000000007E-2</v>
          </cell>
        </row>
        <row r="172">
          <cell r="C172">
            <v>7.5000000000000011E-2</v>
          </cell>
        </row>
        <row r="173">
          <cell r="C173">
            <v>9.4250000000000014E-2</v>
          </cell>
        </row>
        <row r="174">
          <cell r="C174">
            <v>9.1750000000000012E-2</v>
          </cell>
        </row>
        <row r="175">
          <cell r="C175">
            <v>7.5000000000000011E-2</v>
          </cell>
        </row>
        <row r="176">
          <cell r="C176">
            <v>7.5000000000000011E-2</v>
          </cell>
        </row>
        <row r="177">
          <cell r="C177">
            <v>7.5000000000000011E-2</v>
          </cell>
        </row>
        <row r="178">
          <cell r="C178">
            <v>7.4999999999999997E-2</v>
          </cell>
        </row>
        <row r="179">
          <cell r="C179">
            <v>7.4999499999999997E-2</v>
          </cell>
        </row>
        <row r="180">
          <cell r="C180">
            <v>9.4375000000000001E-2</v>
          </cell>
        </row>
        <row r="181">
          <cell r="C181">
            <v>9.4375000000000001E-2</v>
          </cell>
        </row>
        <row r="183">
          <cell r="C183">
            <v>6.5000000000000002E-2</v>
          </cell>
        </row>
        <row r="184">
          <cell r="C184">
            <v>7.0625000000000007E-2</v>
          </cell>
        </row>
        <row r="185">
          <cell r="C185">
            <v>7.9375000000000001E-2</v>
          </cell>
        </row>
        <row r="186">
          <cell r="C186">
            <v>0</v>
          </cell>
        </row>
        <row r="187">
          <cell r="C187">
            <v>6.5000000000000002E-2</v>
          </cell>
        </row>
        <row r="188">
          <cell r="C188">
            <v>7.9375000000000001E-2</v>
          </cell>
        </row>
        <row r="189">
          <cell r="C189">
            <v>7.6874999999999999E-2</v>
          </cell>
        </row>
        <row r="190">
          <cell r="C190">
            <v>7.3124999999999996E-2</v>
          </cell>
        </row>
        <row r="192">
          <cell r="C192">
            <v>5.8125000000000003E-2</v>
          </cell>
        </row>
        <row r="193">
          <cell r="C193">
            <v>7.8750000000000001E-2</v>
          </cell>
        </row>
        <row r="194">
          <cell r="C194">
            <v>7.4999999999999997E-2</v>
          </cell>
        </row>
        <row r="195">
          <cell r="C195">
            <v>7.2499999999999995E-2</v>
          </cell>
        </row>
        <row r="196">
          <cell r="C196">
            <v>7.2499999999999995E-2</v>
          </cell>
        </row>
        <row r="198">
          <cell r="C198">
            <v>6.6250000000000003E-2</v>
          </cell>
        </row>
        <row r="199">
          <cell r="C199">
            <v>8.0625000000000002E-2</v>
          </cell>
        </row>
        <row r="200">
          <cell r="C200">
            <v>8.3000000000000004E-2</v>
          </cell>
        </row>
        <row r="201">
          <cell r="C201">
            <v>0</v>
          </cell>
        </row>
        <row r="202">
          <cell r="C202">
            <v>6.6250000000000003E-2</v>
          </cell>
        </row>
        <row r="203">
          <cell r="C203">
            <v>6.6250000000000003E-2</v>
          </cell>
        </row>
        <row r="204">
          <cell r="C204">
            <v>6.6250000000000003E-2</v>
          </cell>
        </row>
        <row r="205">
          <cell r="C205">
            <v>8.4250000000000005E-2</v>
          </cell>
        </row>
        <row r="206">
          <cell r="C206">
            <v>8.3000000000000004E-2</v>
          </cell>
        </row>
        <row r="207">
          <cell r="C207">
            <v>8.3000000000000004E-2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C1398-7ADC-40E3-A240-9C46C9EB42C8}">
  <dimension ref="B1:D343"/>
  <sheetViews>
    <sheetView tabSelected="1" topLeftCell="A6" workbookViewId="0">
      <selection activeCell="R23" sqref="R23"/>
    </sheetView>
  </sheetViews>
  <sheetFormatPr defaultRowHeight="15" x14ac:dyDescent="0.25"/>
  <cols>
    <col min="2" max="2" width="62.85546875" bestFit="1" customWidth="1"/>
    <col min="3" max="3" width="10.28515625" customWidth="1"/>
    <col min="4" max="4" width="9.42578125" bestFit="1" customWidth="1"/>
  </cols>
  <sheetData>
    <row r="1" spans="2:4" ht="16.5" customHeight="1" thickBot="1" x14ac:dyDescent="0.3">
      <c r="B1" s="46" t="s">
        <v>0</v>
      </c>
      <c r="C1" s="47"/>
      <c r="D1" s="48"/>
    </row>
    <row r="2" spans="2:4" ht="16.5" thickBot="1" x14ac:dyDescent="0.3">
      <c r="B2" s="1" t="s">
        <v>1</v>
      </c>
      <c r="C2" s="2"/>
      <c r="D2" s="3"/>
    </row>
    <row r="3" spans="2:4" ht="15.75" x14ac:dyDescent="0.25">
      <c r="B3" s="4" t="s">
        <v>2</v>
      </c>
      <c r="C3" s="5"/>
      <c r="D3" s="6"/>
    </row>
    <row r="4" spans="2:4" ht="15.75" x14ac:dyDescent="0.25">
      <c r="B4" s="7"/>
      <c r="C4" s="8"/>
      <c r="D4" s="9" t="s">
        <v>3</v>
      </c>
    </row>
    <row r="5" spans="2:4" ht="15.75" x14ac:dyDescent="0.25">
      <c r="B5" s="49" t="s">
        <v>4</v>
      </c>
      <c r="C5" s="50"/>
      <c r="D5" s="10" t="s">
        <v>5</v>
      </c>
    </row>
    <row r="6" spans="2:4" ht="15.75" x14ac:dyDescent="0.25">
      <c r="B6" s="11" t="s">
        <v>6</v>
      </c>
      <c r="C6" s="12"/>
      <c r="D6" s="13" t="s">
        <v>7</v>
      </c>
    </row>
    <row r="7" spans="2:4" ht="15.75" x14ac:dyDescent="0.25">
      <c r="B7" s="14" t="s">
        <v>8</v>
      </c>
      <c r="C7" s="12"/>
      <c r="D7" s="15" t="s">
        <v>9</v>
      </c>
    </row>
    <row r="8" spans="2:4" ht="15.75" x14ac:dyDescent="0.25">
      <c r="B8" s="16" t="s">
        <v>10</v>
      </c>
      <c r="C8" s="17"/>
      <c r="D8" s="18"/>
    </row>
    <row r="9" spans="2:4" ht="15.75" x14ac:dyDescent="0.25">
      <c r="B9" s="19" t="s">
        <v>11</v>
      </c>
      <c r="C9" s="20"/>
      <c r="D9" s="21"/>
    </row>
    <row r="10" spans="2:4" ht="15.75" x14ac:dyDescent="0.25">
      <c r="B10" s="19" t="s">
        <v>12</v>
      </c>
      <c r="C10" s="20"/>
      <c r="D10" s="21"/>
    </row>
    <row r="11" spans="2:4" ht="18" x14ac:dyDescent="0.25">
      <c r="B11" s="22" t="s">
        <v>13</v>
      </c>
      <c r="C11" s="23"/>
      <c r="D11" s="21"/>
    </row>
    <row r="12" spans="2:4" ht="18" x14ac:dyDescent="0.25">
      <c r="B12" s="22" t="s">
        <v>14</v>
      </c>
      <c r="C12" s="23"/>
      <c r="D12" s="21"/>
    </row>
    <row r="13" spans="2:4" ht="18" x14ac:dyDescent="0.25">
      <c r="B13" s="22" t="s">
        <v>15</v>
      </c>
      <c r="C13" s="23"/>
      <c r="D13" s="21"/>
    </row>
    <row r="14" spans="2:4" ht="18" x14ac:dyDescent="0.25">
      <c r="B14" s="24" t="s">
        <v>16</v>
      </c>
      <c r="C14" s="23"/>
      <c r="D14" s="18"/>
    </row>
    <row r="15" spans="2:4" ht="18" x14ac:dyDescent="0.25">
      <c r="B15" s="24" t="s">
        <v>17</v>
      </c>
      <c r="C15" s="23"/>
      <c r="D15" s="18"/>
    </row>
    <row r="16" spans="2:4" ht="31.5" x14ac:dyDescent="0.25">
      <c r="B16" s="25" t="s">
        <v>18</v>
      </c>
      <c r="C16" s="26"/>
      <c r="D16" s="27"/>
    </row>
    <row r="17" spans="2:4" ht="15.75" x14ac:dyDescent="0.25">
      <c r="B17" s="25"/>
      <c r="C17" s="26"/>
      <c r="D17" s="27"/>
    </row>
    <row r="18" spans="2:4" ht="15" customHeight="1" x14ac:dyDescent="0.25">
      <c r="B18" s="51" t="s">
        <v>19</v>
      </c>
      <c r="C18" s="52"/>
      <c r="D18" s="53"/>
    </row>
    <row r="19" spans="2:4" ht="15" customHeight="1" x14ac:dyDescent="0.25">
      <c r="B19" s="51"/>
      <c r="C19" s="52"/>
      <c r="D19" s="53"/>
    </row>
    <row r="20" spans="2:4" ht="15.75" customHeight="1" thickBot="1" x14ac:dyDescent="0.3">
      <c r="B20" s="51"/>
      <c r="C20" s="52"/>
      <c r="D20" s="53"/>
    </row>
    <row r="21" spans="2:4" ht="31.5" x14ac:dyDescent="0.25">
      <c r="B21" s="28" t="s">
        <v>20</v>
      </c>
      <c r="C21" s="29" t="s">
        <v>21</v>
      </c>
      <c r="D21" s="30" t="s">
        <v>22</v>
      </c>
    </row>
    <row r="22" spans="2:4" ht="15.75" x14ac:dyDescent="0.25">
      <c r="B22" s="31" t="s">
        <v>23</v>
      </c>
      <c r="C22" s="32" t="s">
        <v>24</v>
      </c>
      <c r="D22" s="33">
        <f>[1]Schedule!C4</f>
        <v>6.1874999999999999E-2</v>
      </c>
    </row>
    <row r="23" spans="2:4" ht="15.75" x14ac:dyDescent="0.25">
      <c r="B23" s="31" t="s">
        <v>25</v>
      </c>
      <c r="C23" s="32" t="s">
        <v>26</v>
      </c>
      <c r="D23" s="33">
        <f>[1]Schedule!C5</f>
        <v>7.6249999999999998E-2</v>
      </c>
    </row>
    <row r="24" spans="2:4" ht="15.75" x14ac:dyDescent="0.25">
      <c r="B24" s="31" t="s">
        <v>27</v>
      </c>
      <c r="C24" s="34" t="s">
        <v>28</v>
      </c>
      <c r="D24" s="33">
        <f>[1]Schedule!C6</f>
        <v>7.6249999999999998E-2</v>
      </c>
    </row>
    <row r="25" spans="2:4" ht="15.75" x14ac:dyDescent="0.25">
      <c r="B25" s="31" t="s">
        <v>29</v>
      </c>
      <c r="C25" s="34" t="s">
        <v>30</v>
      </c>
      <c r="D25" s="33">
        <f>[1]Schedule!C7</f>
        <v>7.6249999999999998E-2</v>
      </c>
    </row>
    <row r="26" spans="2:4" ht="18" x14ac:dyDescent="0.25">
      <c r="B26" s="31" t="s">
        <v>31</v>
      </c>
      <c r="C26" s="32" t="s">
        <v>32</v>
      </c>
      <c r="D26" s="33">
        <f>[1]Schedule!C8</f>
        <v>7.7499999999999999E-2</v>
      </c>
    </row>
    <row r="27" spans="2:4" ht="18" x14ac:dyDescent="0.25">
      <c r="B27" s="31" t="s">
        <v>33</v>
      </c>
      <c r="C27" s="32" t="s">
        <v>34</v>
      </c>
      <c r="D27" s="33">
        <f>[1]Schedule!C9</f>
        <v>7.7499999999999999E-2</v>
      </c>
    </row>
    <row r="28" spans="2:4" ht="15.75" x14ac:dyDescent="0.25">
      <c r="B28" s="31" t="s">
        <v>35</v>
      </c>
      <c r="C28" s="32" t="s">
        <v>36</v>
      </c>
      <c r="D28" s="33">
        <f>[1]Schedule!C10</f>
        <v>7.6249999999999998E-2</v>
      </c>
    </row>
    <row r="29" spans="2:4" ht="15.75" x14ac:dyDescent="0.25">
      <c r="B29" s="31" t="s">
        <v>37</v>
      </c>
      <c r="C29" s="32" t="s">
        <v>38</v>
      </c>
      <c r="D29" s="33">
        <f>[1]Schedule!C11</f>
        <v>0</v>
      </c>
    </row>
    <row r="30" spans="2:4" ht="15.75" x14ac:dyDescent="0.25">
      <c r="B30" s="31" t="s">
        <v>39</v>
      </c>
      <c r="C30" s="32"/>
      <c r="D30" s="33">
        <f>[1]Schedule!C12</f>
        <v>6.1874999999999999E-2</v>
      </c>
    </row>
    <row r="31" spans="2:4" ht="15.75" x14ac:dyDescent="0.25">
      <c r="B31" s="31" t="s">
        <v>40</v>
      </c>
      <c r="C31" s="32" t="s">
        <v>41</v>
      </c>
      <c r="D31" s="33">
        <f>[1]Schedule!C13</f>
        <v>6.1874999999999999E-2</v>
      </c>
    </row>
    <row r="32" spans="2:4" ht="15.75" x14ac:dyDescent="0.25">
      <c r="B32" s="31" t="s">
        <v>42</v>
      </c>
      <c r="C32" s="32" t="s">
        <v>43</v>
      </c>
      <c r="D32" s="33">
        <f>[1]Schedule!C14</f>
        <v>6.1874999999999999E-2</v>
      </c>
    </row>
    <row r="33" spans="2:4" ht="15.75" x14ac:dyDescent="0.25">
      <c r="B33" s="31" t="s">
        <v>44</v>
      </c>
      <c r="C33" s="32" t="s">
        <v>45</v>
      </c>
      <c r="D33" s="33">
        <f>[1]Schedule!C15</f>
        <v>7.8750000000000001E-2</v>
      </c>
    </row>
    <row r="34" spans="2:4" ht="15.75" x14ac:dyDescent="0.25">
      <c r="B34" s="31" t="s">
        <v>46</v>
      </c>
      <c r="C34" s="32" t="s">
        <v>47</v>
      </c>
      <c r="D34" s="33">
        <f>[1]Schedule!C16</f>
        <v>7.6249999999999998E-2</v>
      </c>
    </row>
    <row r="35" spans="2:4" ht="15.75" x14ac:dyDescent="0.25">
      <c r="B35" s="31" t="s">
        <v>48</v>
      </c>
      <c r="C35" s="32" t="s">
        <v>49</v>
      </c>
      <c r="D35" s="33">
        <f>[1]Schedule!C17</f>
        <v>7.6249999999999998E-2</v>
      </c>
    </row>
    <row r="36" spans="2:4" ht="15.75" x14ac:dyDescent="0.25">
      <c r="B36" s="31" t="s">
        <v>50</v>
      </c>
      <c r="C36" s="32" t="s">
        <v>51</v>
      </c>
      <c r="D36" s="33">
        <f>[1]Schedule!C18</f>
        <v>7.6249999999999998E-2</v>
      </c>
    </row>
    <row r="37" spans="2:4" ht="15.75" x14ac:dyDescent="0.25">
      <c r="B37" s="31" t="s">
        <v>52</v>
      </c>
      <c r="C37" s="32" t="s">
        <v>53</v>
      </c>
      <c r="D37" s="33">
        <f>[1]Schedule!C19</f>
        <v>7.6249999999999998E-2</v>
      </c>
    </row>
    <row r="38" spans="2:4" ht="15.75" x14ac:dyDescent="0.25">
      <c r="B38" s="35" t="s">
        <v>54</v>
      </c>
      <c r="C38" s="34" t="s">
        <v>55</v>
      </c>
      <c r="D38" s="33">
        <f>[1]Schedule!C20</f>
        <v>7.8750000000000001E-2</v>
      </c>
    </row>
    <row r="39" spans="2:4" ht="15.75" x14ac:dyDescent="0.25">
      <c r="B39" s="31" t="s">
        <v>56</v>
      </c>
      <c r="C39" s="32" t="s">
        <v>57</v>
      </c>
      <c r="D39" s="33">
        <f>[1]Schedule!C21</f>
        <v>6.4375000000000002E-2</v>
      </c>
    </row>
    <row r="40" spans="2:4" ht="15.75" x14ac:dyDescent="0.25">
      <c r="B40" s="31" t="s">
        <v>58</v>
      </c>
      <c r="C40" s="32" t="s">
        <v>59</v>
      </c>
      <c r="D40" s="33">
        <f>[1]Schedule!C22</f>
        <v>6.4375000000000002E-2</v>
      </c>
    </row>
    <row r="41" spans="2:4" ht="15.75" x14ac:dyDescent="0.25">
      <c r="B41" s="31" t="s">
        <v>60</v>
      </c>
      <c r="C41" s="32" t="s">
        <v>61</v>
      </c>
      <c r="D41" s="33">
        <f>[1]Schedule!C23</f>
        <v>6.1874999999999999E-2</v>
      </c>
    </row>
    <row r="42" spans="2:4" ht="15.75" x14ac:dyDescent="0.25">
      <c r="B42" s="31" t="s">
        <v>62</v>
      </c>
      <c r="C42" s="32" t="s">
        <v>63</v>
      </c>
      <c r="D42" s="33">
        <f>[1]Schedule!C24</f>
        <v>6.1874999999999999E-2</v>
      </c>
    </row>
    <row r="43" spans="2:4" ht="15.75" x14ac:dyDescent="0.25">
      <c r="B43" s="31" t="s">
        <v>64</v>
      </c>
      <c r="C43" s="32" t="s">
        <v>65</v>
      </c>
      <c r="D43" s="33">
        <f>[1]Schedule!C25</f>
        <v>6.1874999999999999E-2</v>
      </c>
    </row>
    <row r="44" spans="2:4" ht="15.75" x14ac:dyDescent="0.25">
      <c r="B44" s="31" t="s">
        <v>66</v>
      </c>
      <c r="C44" s="32" t="s">
        <v>67</v>
      </c>
      <c r="D44" s="33">
        <f>[1]Schedule!C26</f>
        <v>6.1874999999999999E-2</v>
      </c>
    </row>
    <row r="45" spans="2:4" ht="15.75" x14ac:dyDescent="0.25">
      <c r="B45" s="31" t="s">
        <v>68</v>
      </c>
      <c r="C45" s="32" t="s">
        <v>69</v>
      </c>
      <c r="D45" s="33">
        <f>[1]Schedule!C27</f>
        <v>6.1874999999999999E-2</v>
      </c>
    </row>
    <row r="46" spans="2:4" ht="15.75" x14ac:dyDescent="0.25">
      <c r="B46" s="31" t="s">
        <v>70</v>
      </c>
      <c r="C46" s="32" t="s">
        <v>71</v>
      </c>
      <c r="D46" s="33">
        <f>[1]Schedule!C28</f>
        <v>6.1874999999999999E-2</v>
      </c>
    </row>
    <row r="47" spans="2:4" ht="15.75" x14ac:dyDescent="0.25">
      <c r="B47" s="31" t="s">
        <v>72</v>
      </c>
      <c r="C47" s="32" t="s">
        <v>73</v>
      </c>
      <c r="D47" s="33">
        <f>[1]Schedule!C29</f>
        <v>6.1874999999999999E-2</v>
      </c>
    </row>
    <row r="48" spans="2:4" ht="15.75" x14ac:dyDescent="0.25">
      <c r="B48" s="31" t="s">
        <v>74</v>
      </c>
      <c r="C48" s="32" t="s">
        <v>75</v>
      </c>
      <c r="D48" s="33">
        <f>[1]Schedule!C30</f>
        <v>6.1874999999999999E-2</v>
      </c>
    </row>
    <row r="49" spans="2:4" ht="15.75" x14ac:dyDescent="0.25">
      <c r="B49" s="31" t="s">
        <v>76</v>
      </c>
      <c r="C49" s="32" t="s">
        <v>77</v>
      </c>
      <c r="D49" s="33">
        <f>[1]Schedule!C31</f>
        <v>6.1874999999999999E-2</v>
      </c>
    </row>
    <row r="50" spans="2:4" ht="15.75" x14ac:dyDescent="0.25">
      <c r="B50" s="31" t="s">
        <v>78</v>
      </c>
      <c r="C50" s="32" t="s">
        <v>79</v>
      </c>
      <c r="D50" s="33">
        <f>[1]Schedule!C32</f>
        <v>6.1874999999999999E-2</v>
      </c>
    </row>
    <row r="51" spans="2:4" ht="15.75" x14ac:dyDescent="0.25">
      <c r="B51" s="31" t="s">
        <v>80</v>
      </c>
      <c r="C51" s="32" t="s">
        <v>81</v>
      </c>
      <c r="D51" s="33">
        <f>[1]Schedule!C33</f>
        <v>6.1874999999999999E-2</v>
      </c>
    </row>
    <row r="52" spans="2:4" ht="15.75" x14ac:dyDescent="0.25">
      <c r="B52" s="31" t="s">
        <v>82</v>
      </c>
      <c r="C52" s="32" t="s">
        <v>83</v>
      </c>
      <c r="D52" s="33">
        <f>[1]Schedule!C34</f>
        <v>6.1874999999999999E-2</v>
      </c>
    </row>
    <row r="53" spans="2:4" ht="15.75" x14ac:dyDescent="0.25">
      <c r="B53" s="31" t="s">
        <v>84</v>
      </c>
      <c r="C53" s="32" t="s">
        <v>85</v>
      </c>
      <c r="D53" s="33">
        <f>[1]Schedule!C35</f>
        <v>6.1874999999999999E-2</v>
      </c>
    </row>
    <row r="54" spans="2:4" ht="15.75" x14ac:dyDescent="0.25">
      <c r="B54" s="31" t="s">
        <v>86</v>
      </c>
      <c r="C54" s="32" t="s">
        <v>87</v>
      </c>
      <c r="D54" s="33">
        <f>[1]Schedule!C36</f>
        <v>6.1874999999999999E-2</v>
      </c>
    </row>
    <row r="55" spans="2:4" ht="15.75" x14ac:dyDescent="0.25">
      <c r="B55" s="31" t="s">
        <v>88</v>
      </c>
      <c r="C55" s="32" t="s">
        <v>89</v>
      </c>
      <c r="D55" s="33">
        <f>[1]Schedule!C37</f>
        <v>6.1874999999999999E-2</v>
      </c>
    </row>
    <row r="56" spans="2:4" ht="15.75" x14ac:dyDescent="0.25">
      <c r="B56" s="31" t="s">
        <v>90</v>
      </c>
      <c r="C56" s="32" t="s">
        <v>91</v>
      </c>
      <c r="D56" s="33">
        <f>[1]Schedule!C38</f>
        <v>6.1874999999999999E-2</v>
      </c>
    </row>
    <row r="57" spans="2:4" ht="15.75" x14ac:dyDescent="0.25">
      <c r="B57" s="31" t="s">
        <v>92</v>
      </c>
      <c r="C57" s="32" t="s">
        <v>93</v>
      </c>
      <c r="D57" s="33">
        <f>[1]Schedule!C39</f>
        <v>6.1874999999999999E-2</v>
      </c>
    </row>
    <row r="58" spans="2:4" ht="15.75" x14ac:dyDescent="0.25">
      <c r="B58" s="31" t="s">
        <v>94</v>
      </c>
      <c r="C58" s="32" t="s">
        <v>95</v>
      </c>
      <c r="D58" s="33">
        <f>[1]Schedule!C40</f>
        <v>6.1874999999999999E-2</v>
      </c>
    </row>
    <row r="59" spans="2:4" ht="15.75" x14ac:dyDescent="0.25">
      <c r="B59" s="31" t="s">
        <v>96</v>
      </c>
      <c r="C59" s="32" t="s">
        <v>97</v>
      </c>
      <c r="D59" s="33">
        <f>[1]Schedule!C41</f>
        <v>6.1874999999999999E-2</v>
      </c>
    </row>
    <row r="60" spans="2:4" ht="15.75" x14ac:dyDescent="0.25">
      <c r="B60" s="31" t="s">
        <v>98</v>
      </c>
      <c r="C60" s="32" t="s">
        <v>99</v>
      </c>
      <c r="D60" s="33">
        <f>[1]Schedule!C42</f>
        <v>6.1874999999999999E-2</v>
      </c>
    </row>
    <row r="61" spans="2:4" ht="15.75" x14ac:dyDescent="0.25">
      <c r="B61" s="31" t="s">
        <v>100</v>
      </c>
      <c r="C61" s="32" t="s">
        <v>101</v>
      </c>
      <c r="D61" s="33">
        <f>[1]Schedule!C43</f>
        <v>7.6249999999999998E-2</v>
      </c>
    </row>
    <row r="62" spans="2:4" ht="15.75" x14ac:dyDescent="0.25">
      <c r="B62" s="31" t="s">
        <v>102</v>
      </c>
      <c r="C62" s="32" t="s">
        <v>103</v>
      </c>
      <c r="D62" s="33">
        <f>[1]Schedule!C44</f>
        <v>6.1874999999999999E-2</v>
      </c>
    </row>
    <row r="63" spans="2:4" ht="15.75" x14ac:dyDescent="0.25">
      <c r="B63" s="31" t="s">
        <v>104</v>
      </c>
      <c r="C63" s="32" t="s">
        <v>105</v>
      </c>
      <c r="D63" s="33">
        <f>[1]Schedule!C45</f>
        <v>6.1874999999999999E-2</v>
      </c>
    </row>
    <row r="64" spans="2:4" ht="15.75" x14ac:dyDescent="0.25">
      <c r="B64" s="31" t="s">
        <v>106</v>
      </c>
      <c r="C64" s="32" t="s">
        <v>107</v>
      </c>
      <c r="D64" s="33">
        <f>[1]Schedule!C46</f>
        <v>6.1874999999999999E-2</v>
      </c>
    </row>
    <row r="65" spans="2:4" ht="15.75" x14ac:dyDescent="0.25">
      <c r="B65" s="31" t="s">
        <v>108</v>
      </c>
      <c r="C65" s="32" t="s">
        <v>109</v>
      </c>
      <c r="D65" s="33">
        <f>[1]Schedule!C47</f>
        <v>6.1874999999999999E-2</v>
      </c>
    </row>
    <row r="66" spans="2:4" ht="15.75" x14ac:dyDescent="0.25">
      <c r="B66" s="31" t="s">
        <v>110</v>
      </c>
      <c r="C66" s="32" t="s">
        <v>111</v>
      </c>
      <c r="D66" s="33">
        <f>[1]Schedule!C48</f>
        <v>6.1874999999999999E-2</v>
      </c>
    </row>
    <row r="67" spans="2:4" ht="15.75" x14ac:dyDescent="0.25">
      <c r="B67" s="31" t="s">
        <v>112</v>
      </c>
      <c r="C67" s="32" t="s">
        <v>113</v>
      </c>
      <c r="D67" s="33">
        <f>[1]Schedule!C49</f>
        <v>6.1874999999999999E-2</v>
      </c>
    </row>
    <row r="68" spans="2:4" ht="15.75" x14ac:dyDescent="0.25">
      <c r="B68" s="31" t="s">
        <v>114</v>
      </c>
      <c r="C68" s="32" t="s">
        <v>115</v>
      </c>
      <c r="D68" s="33">
        <f>[1]Schedule!C50</f>
        <v>6.1874999999999999E-2</v>
      </c>
    </row>
    <row r="69" spans="2:4" ht="15.75" x14ac:dyDescent="0.25">
      <c r="B69" s="31" t="s">
        <v>116</v>
      </c>
      <c r="C69" s="32" t="s">
        <v>117</v>
      </c>
      <c r="D69" s="33">
        <f>[1]Schedule!C51</f>
        <v>6.1874999999999999E-2</v>
      </c>
    </row>
    <row r="70" spans="2:4" ht="15.75" x14ac:dyDescent="0.25">
      <c r="B70" s="31" t="s">
        <v>118</v>
      </c>
      <c r="C70" s="32" t="s">
        <v>119</v>
      </c>
      <c r="D70" s="33">
        <f>[1]Schedule!C52</f>
        <v>6.1874999999999999E-2</v>
      </c>
    </row>
    <row r="71" spans="2:4" ht="15.75" x14ac:dyDescent="0.25">
      <c r="B71" s="31" t="s">
        <v>120</v>
      </c>
      <c r="C71" s="32" t="s">
        <v>121</v>
      </c>
      <c r="D71" s="33">
        <f>[1]Schedule!C53</f>
        <v>6.1874999999999999E-2</v>
      </c>
    </row>
    <row r="72" spans="2:4" ht="15.75" x14ac:dyDescent="0.25">
      <c r="B72" s="31" t="s">
        <v>122</v>
      </c>
      <c r="C72" s="32" t="s">
        <v>123</v>
      </c>
      <c r="D72" s="33">
        <f>[1]Schedule!C54</f>
        <v>8.0750000000000002E-2</v>
      </c>
    </row>
    <row r="73" spans="2:4" ht="15.75" x14ac:dyDescent="0.25">
      <c r="B73" s="31" t="s">
        <v>124</v>
      </c>
      <c r="C73" s="32" t="s">
        <v>125</v>
      </c>
      <c r="D73" s="33">
        <f>[1]Schedule!C55</f>
        <v>7.6249999999999998E-2</v>
      </c>
    </row>
    <row r="74" spans="2:4" ht="16.5" thickBot="1" x14ac:dyDescent="0.3">
      <c r="B74" s="31" t="s">
        <v>126</v>
      </c>
      <c r="C74" s="32" t="s">
        <v>127</v>
      </c>
      <c r="D74" s="33">
        <f>[1]Schedule!C56</f>
        <v>7.6249999999999998E-2</v>
      </c>
    </row>
    <row r="75" spans="2:4" ht="31.5" x14ac:dyDescent="0.25">
      <c r="B75" s="36" t="s">
        <v>128</v>
      </c>
      <c r="C75" s="29" t="s">
        <v>21</v>
      </c>
      <c r="D75" s="30" t="s">
        <v>22</v>
      </c>
    </row>
    <row r="76" spans="2:4" ht="15.75" x14ac:dyDescent="0.25">
      <c r="B76" s="31" t="s">
        <v>23</v>
      </c>
      <c r="C76" s="32" t="s">
        <v>129</v>
      </c>
      <c r="D76" s="33">
        <f>[1]Schedule!C58</f>
        <v>6.0624999999999998E-2</v>
      </c>
    </row>
    <row r="77" spans="2:4" ht="15.75" x14ac:dyDescent="0.25">
      <c r="B77" s="37" t="s">
        <v>130</v>
      </c>
      <c r="C77" s="32" t="s">
        <v>131</v>
      </c>
      <c r="D77" s="33">
        <f>[1]Schedule!C59</f>
        <v>0.08</v>
      </c>
    </row>
    <row r="78" spans="2:4" ht="15.75" x14ac:dyDescent="0.25">
      <c r="B78" s="37" t="s">
        <v>132</v>
      </c>
      <c r="C78" s="32" t="s">
        <v>133</v>
      </c>
      <c r="D78" s="33">
        <f>[1]Schedule!C60</f>
        <v>8.0000000000000016E-2</v>
      </c>
    </row>
    <row r="79" spans="2:4" ht="16.5" thickBot="1" x14ac:dyDescent="0.3">
      <c r="B79" s="31" t="s">
        <v>134</v>
      </c>
      <c r="C79" s="32" t="s">
        <v>135</v>
      </c>
      <c r="D79" s="33">
        <f>[1]Schedule!C61</f>
        <v>7.7499999999999999E-2</v>
      </c>
    </row>
    <row r="80" spans="2:4" ht="31.5" x14ac:dyDescent="0.25">
      <c r="B80" s="38" t="s">
        <v>136</v>
      </c>
      <c r="C80" s="29" t="s">
        <v>21</v>
      </c>
      <c r="D80" s="30" t="s">
        <v>22</v>
      </c>
    </row>
    <row r="81" spans="2:4" ht="15.75" x14ac:dyDescent="0.25">
      <c r="B81" s="31" t="s">
        <v>23</v>
      </c>
      <c r="C81" s="32" t="s">
        <v>137</v>
      </c>
      <c r="D81" s="33">
        <f>[1]Schedule!C63</f>
        <v>6.2708E-2</v>
      </c>
    </row>
    <row r="82" spans="2:4" ht="15.75" x14ac:dyDescent="0.25">
      <c r="B82" s="31" t="s">
        <v>138</v>
      </c>
      <c r="C82" s="32" t="s">
        <v>139</v>
      </c>
      <c r="D82" s="33">
        <f>[1]Schedule!C64</f>
        <v>7.1457999999999994E-2</v>
      </c>
    </row>
    <row r="83" spans="2:4" ht="15.75" x14ac:dyDescent="0.25">
      <c r="B83" s="31" t="s">
        <v>140</v>
      </c>
      <c r="C83" s="32" t="s">
        <v>141</v>
      </c>
      <c r="D83" s="33">
        <f>[1]Schedule!C65</f>
        <v>7.3332999999999995E-2</v>
      </c>
    </row>
    <row r="84" spans="2:4" ht="15.75" x14ac:dyDescent="0.25">
      <c r="B84" s="31" t="s">
        <v>142</v>
      </c>
      <c r="C84" s="32" t="s">
        <v>143</v>
      </c>
      <c r="D84" s="33">
        <f>[1]Schedule!C66</f>
        <v>7.3332999999999995E-2</v>
      </c>
    </row>
    <row r="85" spans="2:4" ht="16.5" thickBot="1" x14ac:dyDescent="0.3">
      <c r="B85" s="31" t="s">
        <v>144</v>
      </c>
      <c r="C85" s="32" t="s">
        <v>145</v>
      </c>
      <c r="D85" s="33">
        <f>[1]Schedule!C67</f>
        <v>8.2708000000000004E-2</v>
      </c>
    </row>
    <row r="86" spans="2:4" ht="31.5" x14ac:dyDescent="0.25">
      <c r="B86" s="38" t="s">
        <v>146</v>
      </c>
      <c r="C86" s="29" t="s">
        <v>21</v>
      </c>
      <c r="D86" s="30" t="s">
        <v>22</v>
      </c>
    </row>
    <row r="87" spans="2:4" ht="15.75" x14ac:dyDescent="0.25">
      <c r="B87" s="31" t="s">
        <v>23</v>
      </c>
      <c r="C87" s="32" t="s">
        <v>147</v>
      </c>
      <c r="D87" s="33">
        <f>[1]Schedule!C69</f>
        <v>6.5625000000000003E-2</v>
      </c>
    </row>
    <row r="88" spans="2:4" ht="15.75" x14ac:dyDescent="0.25">
      <c r="B88" s="31" t="s">
        <v>148</v>
      </c>
      <c r="C88" s="32" t="s">
        <v>149</v>
      </c>
      <c r="D88" s="33">
        <f>[1]Schedule!C70</f>
        <v>0.08</v>
      </c>
    </row>
    <row r="89" spans="2:4" ht="15.75" x14ac:dyDescent="0.25">
      <c r="B89" s="31" t="s">
        <v>40</v>
      </c>
      <c r="C89" s="32" t="s">
        <v>150</v>
      </c>
      <c r="D89" s="33">
        <f>[1]Schedule!C71</f>
        <v>6.5624999999999989E-2</v>
      </c>
    </row>
    <row r="90" spans="2:4" ht="15.75" x14ac:dyDescent="0.25">
      <c r="B90" s="31" t="s">
        <v>42</v>
      </c>
      <c r="C90" s="32" t="s">
        <v>151</v>
      </c>
      <c r="D90" s="33">
        <f>[1]Schedule!C72</f>
        <v>6.5624999999999989E-2</v>
      </c>
    </row>
    <row r="91" spans="2:4" ht="15.75" x14ac:dyDescent="0.25">
      <c r="B91" s="31" t="s">
        <v>152</v>
      </c>
      <c r="C91" s="32" t="s">
        <v>153</v>
      </c>
      <c r="D91" s="33">
        <f>[1]Schedule!C73</f>
        <v>7.7499999999999999E-2</v>
      </c>
    </row>
    <row r="92" spans="2:4" ht="15.75" x14ac:dyDescent="0.25">
      <c r="B92" s="37" t="s">
        <v>130</v>
      </c>
      <c r="C92" s="32" t="s">
        <v>154</v>
      </c>
      <c r="D92" s="33">
        <f>[1]Schedule!C74</f>
        <v>7.9999999999999988E-2</v>
      </c>
    </row>
    <row r="93" spans="2:4" ht="15.75" x14ac:dyDescent="0.25">
      <c r="B93" s="37" t="s">
        <v>132</v>
      </c>
      <c r="C93" s="32" t="s">
        <v>155</v>
      </c>
      <c r="D93" s="33">
        <f>[1]Schedule!C75</f>
        <v>7.9999999999999988E-2</v>
      </c>
    </row>
    <row r="94" spans="2:4" ht="15.75" x14ac:dyDescent="0.25">
      <c r="B94" s="31" t="s">
        <v>156</v>
      </c>
      <c r="C94" s="32" t="s">
        <v>157</v>
      </c>
      <c r="D94" s="33">
        <f>[1]Schedule!C76</f>
        <v>6.5624999999999989E-2</v>
      </c>
    </row>
    <row r="95" spans="2:4" ht="16.5" thickBot="1" x14ac:dyDescent="0.3">
      <c r="B95" s="31" t="s">
        <v>158</v>
      </c>
      <c r="C95" s="32" t="s">
        <v>159</v>
      </c>
      <c r="D95" s="33">
        <f>[1]Schedule!C77</f>
        <v>6.5624999999999989E-2</v>
      </c>
    </row>
    <row r="96" spans="2:4" ht="31.5" x14ac:dyDescent="0.25">
      <c r="B96" s="38" t="s">
        <v>160</v>
      </c>
      <c r="C96" s="29" t="s">
        <v>21</v>
      </c>
      <c r="D96" s="30" t="s">
        <v>22</v>
      </c>
    </row>
    <row r="97" spans="2:4" ht="15.75" x14ac:dyDescent="0.25">
      <c r="B97" s="31" t="s">
        <v>161</v>
      </c>
      <c r="C97" s="32" t="s">
        <v>162</v>
      </c>
      <c r="D97" s="33">
        <f>[1]Schedule!C79</f>
        <v>6.25E-2</v>
      </c>
    </row>
    <row r="98" spans="2:4" ht="15.75" x14ac:dyDescent="0.25">
      <c r="B98" s="31" t="s">
        <v>163</v>
      </c>
      <c r="C98" s="32" t="s">
        <v>164</v>
      </c>
      <c r="D98" s="33">
        <f>[1]Schedule!C80</f>
        <v>7.9375000000000001E-2</v>
      </c>
    </row>
    <row r="99" spans="2:4" ht="15.75" x14ac:dyDescent="0.25">
      <c r="B99" s="31" t="s">
        <v>165</v>
      </c>
      <c r="C99" s="32" t="s">
        <v>166</v>
      </c>
      <c r="D99" s="33">
        <f>[1]Schedule!C81</f>
        <v>8.3124999999999991E-2</v>
      </c>
    </row>
    <row r="100" spans="2:4" ht="15.75" x14ac:dyDescent="0.25">
      <c r="B100" s="31" t="s">
        <v>167</v>
      </c>
      <c r="C100" s="32" t="s">
        <v>168</v>
      </c>
      <c r="D100" s="33">
        <f>[1]Schedule!G4</f>
        <v>8.0500000000000002E-2</v>
      </c>
    </row>
    <row r="101" spans="2:4" ht="15.75" x14ac:dyDescent="0.25">
      <c r="B101" s="35" t="s">
        <v>169</v>
      </c>
      <c r="C101" s="34" t="s">
        <v>170</v>
      </c>
      <c r="D101" s="33">
        <f>[1]Schedule!G5</f>
        <v>7.4999999999999997E-2</v>
      </c>
    </row>
    <row r="102" spans="2:4" ht="15.75" x14ac:dyDescent="0.25">
      <c r="B102" s="35" t="s">
        <v>171</v>
      </c>
      <c r="C102" s="34" t="s">
        <v>172</v>
      </c>
      <c r="D102" s="33">
        <f>[1]Schedule!G6</f>
        <v>8.6749999999999994E-2</v>
      </c>
    </row>
    <row r="103" spans="2:4" ht="15.75" x14ac:dyDescent="0.25">
      <c r="B103" s="35" t="s">
        <v>173</v>
      </c>
      <c r="C103" s="34" t="s">
        <v>174</v>
      </c>
      <c r="D103" s="33">
        <f>[1]Schedule!G7</f>
        <v>6.25E-2</v>
      </c>
    </row>
    <row r="104" spans="2:4" ht="15.75" x14ac:dyDescent="0.25">
      <c r="B104" s="31" t="s">
        <v>175</v>
      </c>
      <c r="C104" s="32" t="s">
        <v>176</v>
      </c>
      <c r="D104" s="33">
        <f>[1]Schedule!G8</f>
        <v>7.9375000000000001E-2</v>
      </c>
    </row>
    <row r="105" spans="2:4" ht="15.75" x14ac:dyDescent="0.25">
      <c r="B105" s="31" t="s">
        <v>177</v>
      </c>
      <c r="C105" s="32" t="s">
        <v>178</v>
      </c>
      <c r="D105" s="33">
        <f>[1]Schedule!G9</f>
        <v>6.25E-2</v>
      </c>
    </row>
    <row r="106" spans="2:4" ht="16.5" thickBot="1" x14ac:dyDescent="0.3">
      <c r="B106" s="35" t="s">
        <v>179</v>
      </c>
      <c r="C106" s="34" t="s">
        <v>180</v>
      </c>
      <c r="D106" s="33">
        <f>[1]Schedule!G10</f>
        <v>6.25E-2</v>
      </c>
    </row>
    <row r="107" spans="2:4" ht="31.5" x14ac:dyDescent="0.25">
      <c r="B107" s="38" t="s">
        <v>181</v>
      </c>
      <c r="C107" s="29" t="s">
        <v>21</v>
      </c>
      <c r="D107" s="30" t="s">
        <v>22</v>
      </c>
    </row>
    <row r="108" spans="2:4" ht="15.75" x14ac:dyDescent="0.25">
      <c r="B108" s="31" t="s">
        <v>23</v>
      </c>
      <c r="C108" s="32" t="s">
        <v>182</v>
      </c>
      <c r="D108" s="33">
        <f>[1]Schedule!G12</f>
        <v>5.8750000000000004E-2</v>
      </c>
    </row>
    <row r="109" spans="2:4" ht="15.75" x14ac:dyDescent="0.25">
      <c r="B109" s="31" t="s">
        <v>183</v>
      </c>
      <c r="C109" s="32" t="s">
        <v>184</v>
      </c>
      <c r="D109" s="33">
        <f>[1]Schedule!G13</f>
        <v>7.9375000000000001E-2</v>
      </c>
    </row>
    <row r="110" spans="2:4" ht="15.75" x14ac:dyDescent="0.25">
      <c r="B110" s="31" t="s">
        <v>185</v>
      </c>
      <c r="C110" s="32" t="s">
        <v>186</v>
      </c>
      <c r="D110" s="33">
        <f>[1]Schedule!G14</f>
        <v>5.8750000000000004E-2</v>
      </c>
    </row>
    <row r="111" spans="2:4" ht="15.75" x14ac:dyDescent="0.25">
      <c r="B111" s="31" t="s">
        <v>187</v>
      </c>
      <c r="C111" s="32" t="s">
        <v>188</v>
      </c>
      <c r="D111" s="33">
        <f>[1]Schedule!G15</f>
        <v>6.6875000000000004E-2</v>
      </c>
    </row>
    <row r="112" spans="2:4" ht="15.75" x14ac:dyDescent="0.25">
      <c r="B112" s="31" t="s">
        <v>189</v>
      </c>
      <c r="C112" s="32" t="s">
        <v>190</v>
      </c>
      <c r="D112" s="33">
        <f>[1]Schedule!G16</f>
        <v>7.5000000000000011E-2</v>
      </c>
    </row>
    <row r="113" spans="2:4" ht="16.5" thickBot="1" x14ac:dyDescent="0.3">
      <c r="B113" s="31" t="s">
        <v>191</v>
      </c>
      <c r="C113" s="32" t="s">
        <v>192</v>
      </c>
      <c r="D113" s="33">
        <f>[1]Schedule!G17</f>
        <v>7.9250000000000015E-2</v>
      </c>
    </row>
    <row r="114" spans="2:4" ht="31.5" x14ac:dyDescent="0.25">
      <c r="B114" s="38" t="s">
        <v>193</v>
      </c>
      <c r="C114" s="29" t="s">
        <v>21</v>
      </c>
      <c r="D114" s="30" t="s">
        <v>22</v>
      </c>
    </row>
    <row r="115" spans="2:4" ht="15.75" x14ac:dyDescent="0.25">
      <c r="B115" s="31" t="s">
        <v>23</v>
      </c>
      <c r="C115" s="32" t="s">
        <v>194</v>
      </c>
      <c r="D115" s="33">
        <f>[1]Schedule!G19</f>
        <v>6.5000000000000002E-2</v>
      </c>
    </row>
    <row r="116" spans="2:4" ht="16.5" thickBot="1" x14ac:dyDescent="0.3">
      <c r="B116" s="31" t="s">
        <v>195</v>
      </c>
      <c r="C116" s="32" t="s">
        <v>196</v>
      </c>
      <c r="D116" s="33">
        <f>[1]Schedule!G20</f>
        <v>7.8125E-2</v>
      </c>
    </row>
    <row r="117" spans="2:4" ht="31.5" x14ac:dyDescent="0.25">
      <c r="B117" s="38" t="s">
        <v>197</v>
      </c>
      <c r="C117" s="29" t="s">
        <v>21</v>
      </c>
      <c r="D117" s="30" t="s">
        <v>22</v>
      </c>
    </row>
    <row r="118" spans="2:4" ht="15.75" x14ac:dyDescent="0.25">
      <c r="B118" s="31" t="s">
        <v>23</v>
      </c>
      <c r="C118" s="32" t="s">
        <v>198</v>
      </c>
      <c r="D118" s="33">
        <f>[1]Schedule!G22</f>
        <v>6.4975000000000005E-2</v>
      </c>
    </row>
    <row r="119" spans="2:4" ht="15.75" x14ac:dyDescent="0.25">
      <c r="B119" s="39" t="s">
        <v>199</v>
      </c>
      <c r="C119" s="34" t="s">
        <v>200</v>
      </c>
      <c r="D119" s="33">
        <f>[1]Schedule!G23</f>
        <v>8.1275000000000014E-2</v>
      </c>
    </row>
    <row r="120" spans="2:4" ht="15.75" x14ac:dyDescent="0.25">
      <c r="B120" s="37" t="s">
        <v>201</v>
      </c>
      <c r="C120" s="32" t="s">
        <v>202</v>
      </c>
      <c r="D120" s="33">
        <f>[1]Schedule!G24</f>
        <v>8.3900000000000002E-2</v>
      </c>
    </row>
    <row r="121" spans="2:4" ht="15.75" x14ac:dyDescent="0.25">
      <c r="B121" s="31" t="s">
        <v>203</v>
      </c>
      <c r="C121" s="32" t="s">
        <v>204</v>
      </c>
      <c r="D121" s="33">
        <f>[1]Schedule!G25</f>
        <v>7.5649999999999995E-2</v>
      </c>
    </row>
    <row r="122" spans="2:4" ht="15.75" x14ac:dyDescent="0.25">
      <c r="B122" s="31" t="s">
        <v>205</v>
      </c>
      <c r="C122" s="32" t="s">
        <v>206</v>
      </c>
      <c r="D122" s="33">
        <f>[1]Schedule!G26</f>
        <v>8.3900000000000002E-2</v>
      </c>
    </row>
    <row r="123" spans="2:4" ht="15.75" x14ac:dyDescent="0.25">
      <c r="B123" s="31" t="s">
        <v>207</v>
      </c>
      <c r="C123" s="32" t="s">
        <v>208</v>
      </c>
      <c r="D123" s="33">
        <f>[1]Schedule!G27</f>
        <v>7.9399999999999998E-2</v>
      </c>
    </row>
    <row r="124" spans="2:4" ht="15.75" x14ac:dyDescent="0.25">
      <c r="B124" s="31" t="s">
        <v>209</v>
      </c>
      <c r="C124" s="32" t="s">
        <v>210</v>
      </c>
      <c r="D124" s="33">
        <f>[1]Schedule!G28</f>
        <v>8.1900000000000001E-2</v>
      </c>
    </row>
    <row r="125" spans="2:4" ht="15.75" x14ac:dyDescent="0.25">
      <c r="B125" s="40" t="s">
        <v>211</v>
      </c>
      <c r="C125" s="41" t="s">
        <v>212</v>
      </c>
      <c r="D125" s="33">
        <f>[1]Schedule!G29</f>
        <v>8.3900000000000002E-2</v>
      </c>
    </row>
    <row r="126" spans="2:4" ht="15.75" x14ac:dyDescent="0.25">
      <c r="B126" s="40" t="s">
        <v>213</v>
      </c>
      <c r="C126" s="41" t="s">
        <v>214</v>
      </c>
      <c r="D126" s="33">
        <f>[1]Schedule!G30</f>
        <v>8.3900000000000002E-2</v>
      </c>
    </row>
    <row r="127" spans="2:4" ht="15.75" x14ac:dyDescent="0.25">
      <c r="B127" s="40" t="s">
        <v>215</v>
      </c>
      <c r="C127" s="41" t="s">
        <v>216</v>
      </c>
      <c r="D127" s="33">
        <f>[1]Schedule!G31</f>
        <v>8.3900000000000002E-2</v>
      </c>
    </row>
    <row r="128" spans="2:4" ht="15.75" x14ac:dyDescent="0.25">
      <c r="B128" s="40" t="s">
        <v>217</v>
      </c>
      <c r="C128" s="41" t="s">
        <v>218</v>
      </c>
      <c r="D128" s="33">
        <f>[1]Schedule!G32</f>
        <v>8.3900000000000002E-2</v>
      </c>
    </row>
    <row r="129" spans="2:4" ht="15.75" x14ac:dyDescent="0.25">
      <c r="B129" s="40" t="s">
        <v>219</v>
      </c>
      <c r="C129" s="41" t="s">
        <v>220</v>
      </c>
      <c r="D129" s="33">
        <f>[1]Schedule!G33</f>
        <v>8.3900000000000002E-2</v>
      </c>
    </row>
    <row r="130" spans="2:4" ht="16.5" thickBot="1" x14ac:dyDescent="0.3">
      <c r="B130" s="40" t="s">
        <v>221</v>
      </c>
      <c r="C130" s="41" t="s">
        <v>222</v>
      </c>
      <c r="D130" s="33">
        <f>[1]Schedule!G34</f>
        <v>8.3900000000000002E-2</v>
      </c>
    </row>
    <row r="131" spans="2:4" ht="31.5" x14ac:dyDescent="0.25">
      <c r="B131" s="38" t="s">
        <v>223</v>
      </c>
      <c r="C131" s="29" t="s">
        <v>21</v>
      </c>
      <c r="D131" s="30" t="s">
        <v>22</v>
      </c>
    </row>
    <row r="132" spans="2:4" ht="15.75" x14ac:dyDescent="0.25">
      <c r="B132" s="31" t="s">
        <v>23</v>
      </c>
      <c r="C132" s="32" t="s">
        <v>224</v>
      </c>
      <c r="D132" s="33">
        <f>[1]Schedule!G36</f>
        <v>5.7083000000000002E-2</v>
      </c>
    </row>
    <row r="133" spans="2:4" ht="15.75" x14ac:dyDescent="0.25">
      <c r="B133" s="31" t="s">
        <v>225</v>
      </c>
      <c r="C133" s="32" t="s">
        <v>226</v>
      </c>
      <c r="D133" s="33">
        <f>[1]Schedule!G37</f>
        <v>7.6457999999999998E-2</v>
      </c>
    </row>
    <row r="134" spans="2:4" ht="15.75" x14ac:dyDescent="0.25">
      <c r="B134" s="31" t="s">
        <v>227</v>
      </c>
      <c r="C134" s="32" t="s">
        <v>228</v>
      </c>
      <c r="D134" s="33">
        <f>[1]Schedule!G38</f>
        <v>7.395800000000001E-2</v>
      </c>
    </row>
    <row r="135" spans="2:4" ht="15.75" x14ac:dyDescent="0.25">
      <c r="B135" s="31" t="s">
        <v>229</v>
      </c>
      <c r="C135" s="32" t="s">
        <v>230</v>
      </c>
      <c r="D135" s="33">
        <f>[1]Schedule!G39</f>
        <v>6.5833000000000003E-2</v>
      </c>
    </row>
    <row r="136" spans="2:4" ht="16.5" thickBot="1" x14ac:dyDescent="0.3">
      <c r="B136" s="31" t="s">
        <v>231</v>
      </c>
      <c r="C136" s="32" t="s">
        <v>232</v>
      </c>
      <c r="D136" s="33">
        <f>[1]Schedule!G40</f>
        <v>7.383300000000001E-2</v>
      </c>
    </row>
    <row r="137" spans="2:4" ht="31.5" x14ac:dyDescent="0.25">
      <c r="B137" s="38" t="s">
        <v>233</v>
      </c>
      <c r="C137" s="29" t="s">
        <v>21</v>
      </c>
      <c r="D137" s="30" t="s">
        <v>22</v>
      </c>
    </row>
    <row r="138" spans="2:4" ht="15.75" x14ac:dyDescent="0.25">
      <c r="B138" s="31" t="s">
        <v>23</v>
      </c>
      <c r="C138" s="32" t="s">
        <v>234</v>
      </c>
      <c r="D138" s="33">
        <f>[1]Schedule!G42</f>
        <v>6.3125000000000001E-2</v>
      </c>
    </row>
    <row r="139" spans="2:4" ht="15.75" x14ac:dyDescent="0.25">
      <c r="B139" s="35" t="s">
        <v>235</v>
      </c>
      <c r="C139" s="42" t="s">
        <v>236</v>
      </c>
      <c r="D139" s="33">
        <f>[1]Schedule!G43</f>
        <v>7.6249999999999998E-2</v>
      </c>
    </row>
    <row r="140" spans="2:4" ht="15.75" x14ac:dyDescent="0.25">
      <c r="B140" s="31" t="s">
        <v>237</v>
      </c>
      <c r="C140" s="32" t="s">
        <v>238</v>
      </c>
      <c r="D140" s="33">
        <f>[1]Schedule!G44</f>
        <v>7.3749999999999996E-2</v>
      </c>
    </row>
    <row r="141" spans="2:4" ht="15.75" x14ac:dyDescent="0.25">
      <c r="B141" s="31" t="s">
        <v>239</v>
      </c>
      <c r="C141" s="32" t="s">
        <v>240</v>
      </c>
      <c r="D141" s="33">
        <f>[1]Schedule!G45</f>
        <v>7.3749999999999996E-2</v>
      </c>
    </row>
    <row r="142" spans="2:4" ht="16.5" thickBot="1" x14ac:dyDescent="0.3">
      <c r="B142" s="31" t="s">
        <v>241</v>
      </c>
      <c r="C142" s="32" t="s">
        <v>242</v>
      </c>
      <c r="D142" s="33">
        <f>[1]Schedule!G46</f>
        <v>8.1125000000000003E-2</v>
      </c>
    </row>
    <row r="143" spans="2:4" ht="31.5" x14ac:dyDescent="0.25">
      <c r="B143" s="38" t="s">
        <v>243</v>
      </c>
      <c r="C143" s="29" t="s">
        <v>21</v>
      </c>
      <c r="D143" s="30" t="s">
        <v>22</v>
      </c>
    </row>
    <row r="144" spans="2:4" ht="15.75" x14ac:dyDescent="0.25">
      <c r="B144" s="31" t="s">
        <v>23</v>
      </c>
      <c r="C144" s="32" t="s">
        <v>244</v>
      </c>
      <c r="D144" s="33">
        <f>[1]Schedule!G48</f>
        <v>6.3125000000000001E-2</v>
      </c>
    </row>
    <row r="145" spans="2:4" ht="15.75" x14ac:dyDescent="0.25">
      <c r="B145" s="31" t="s">
        <v>245</v>
      </c>
      <c r="C145" s="32" t="s">
        <v>246</v>
      </c>
      <c r="D145" s="33">
        <f>[1]Schedule!G49</f>
        <v>8.3749999999999991E-2</v>
      </c>
    </row>
    <row r="146" spans="2:4" ht="16.5" thickBot="1" x14ac:dyDescent="0.3">
      <c r="B146" s="31" t="s">
        <v>247</v>
      </c>
      <c r="C146" s="32" t="s">
        <v>248</v>
      </c>
      <c r="D146" s="33">
        <f>[1]Schedule!G50</f>
        <v>8.4875000000000006E-2</v>
      </c>
    </row>
    <row r="147" spans="2:4" ht="31.5" x14ac:dyDescent="0.25">
      <c r="B147" s="38" t="s">
        <v>249</v>
      </c>
      <c r="C147" s="29" t="s">
        <v>21</v>
      </c>
      <c r="D147" s="30" t="s">
        <v>22</v>
      </c>
    </row>
    <row r="148" spans="2:4" ht="15.75" x14ac:dyDescent="0.25">
      <c r="B148" s="31" t="s">
        <v>23</v>
      </c>
      <c r="C148" s="32" t="s">
        <v>250</v>
      </c>
      <c r="D148" s="33">
        <f>[1]Schedule!G52</f>
        <v>5.8750000000000004E-2</v>
      </c>
    </row>
    <row r="149" spans="2:4" ht="15.75" x14ac:dyDescent="0.25">
      <c r="B149" s="31" t="s">
        <v>251</v>
      </c>
      <c r="C149" s="32" t="s">
        <v>252</v>
      </c>
      <c r="D149" s="33">
        <f>[1]Schedule!G53</f>
        <v>6.6875000000000004E-2</v>
      </c>
    </row>
    <row r="150" spans="2:4" ht="16.5" thickBot="1" x14ac:dyDescent="0.3">
      <c r="B150" s="31" t="s">
        <v>253</v>
      </c>
      <c r="C150" s="32" t="s">
        <v>254</v>
      </c>
      <c r="D150" s="33">
        <f>[1]Schedule!G54</f>
        <v>7.0624999999999993E-2</v>
      </c>
    </row>
    <row r="151" spans="2:4" ht="31.5" x14ac:dyDescent="0.25">
      <c r="B151" s="38" t="s">
        <v>255</v>
      </c>
      <c r="C151" s="29" t="s">
        <v>21</v>
      </c>
      <c r="D151" s="30" t="s">
        <v>22</v>
      </c>
    </row>
    <row r="152" spans="2:4" ht="15.75" x14ac:dyDescent="0.25">
      <c r="B152" s="31" t="s">
        <v>23</v>
      </c>
      <c r="C152" s="32" t="s">
        <v>256</v>
      </c>
      <c r="D152" s="33">
        <f>[1]Schedule!G56</f>
        <v>6.1874999999999999E-2</v>
      </c>
    </row>
    <row r="153" spans="2:4" ht="15.75" x14ac:dyDescent="0.25">
      <c r="B153" s="31" t="s">
        <v>257</v>
      </c>
      <c r="C153" s="32" t="s">
        <v>258</v>
      </c>
      <c r="D153" s="33">
        <f>[1]Schedule!G57</f>
        <v>7.7499999999999999E-2</v>
      </c>
    </row>
    <row r="154" spans="2:4" ht="16.5" thickBot="1" x14ac:dyDescent="0.3">
      <c r="B154" s="31" t="s">
        <v>259</v>
      </c>
      <c r="C154" s="32" t="s">
        <v>260</v>
      </c>
      <c r="D154" s="33">
        <f>[1]Schedule!G58</f>
        <v>6.6875000000000004E-2</v>
      </c>
    </row>
    <row r="155" spans="2:4" ht="31.5" x14ac:dyDescent="0.25">
      <c r="B155" s="38" t="s">
        <v>261</v>
      </c>
      <c r="C155" s="29" t="s">
        <v>21</v>
      </c>
      <c r="D155" s="30" t="s">
        <v>22</v>
      </c>
    </row>
    <row r="156" spans="2:4" ht="15.75" x14ac:dyDescent="0.25">
      <c r="B156" s="31" t="s">
        <v>23</v>
      </c>
      <c r="C156" s="32" t="s">
        <v>262</v>
      </c>
      <c r="D156" s="33">
        <f>[1]Schedule!G60</f>
        <v>5.2500000000000005E-2</v>
      </c>
    </row>
    <row r="157" spans="2:4" ht="15.75" x14ac:dyDescent="0.25">
      <c r="B157" s="31" t="s">
        <v>263</v>
      </c>
      <c r="C157" s="32" t="s">
        <v>264</v>
      </c>
      <c r="D157" s="33">
        <f>[1]Schedule!G61</f>
        <v>7.0625000000000007E-2</v>
      </c>
    </row>
    <row r="158" spans="2:4" ht="15.75" x14ac:dyDescent="0.25">
      <c r="B158" s="31" t="s">
        <v>265</v>
      </c>
      <c r="C158" s="32" t="s">
        <v>266</v>
      </c>
      <c r="D158" s="33">
        <f>[1]Schedule!G62</f>
        <v>6.5625000000000003E-2</v>
      </c>
    </row>
    <row r="159" spans="2:4" ht="15.75" x14ac:dyDescent="0.25">
      <c r="B159" s="31" t="s">
        <v>267</v>
      </c>
      <c r="C159" s="32" t="s">
        <v>268</v>
      </c>
      <c r="D159" s="33">
        <f>[1]Schedule!G63</f>
        <v>7.1875000000000008E-2</v>
      </c>
    </row>
    <row r="160" spans="2:4" ht="15.75" x14ac:dyDescent="0.25">
      <c r="B160" s="31" t="s">
        <v>269</v>
      </c>
      <c r="C160" s="32" t="s">
        <v>270</v>
      </c>
      <c r="D160" s="33">
        <f>[1]Schedule!G64</f>
        <v>7.0000000000000007E-2</v>
      </c>
    </row>
    <row r="161" spans="2:4" ht="15.75" x14ac:dyDescent="0.25">
      <c r="B161" s="31" t="s">
        <v>271</v>
      </c>
      <c r="C161" s="32" t="s">
        <v>272</v>
      </c>
      <c r="D161" s="33">
        <f>[1]Schedule!G65</f>
        <v>5.2500000000000005E-2</v>
      </c>
    </row>
    <row r="162" spans="2:4" ht="16.5" thickBot="1" x14ac:dyDescent="0.3">
      <c r="B162" s="31" t="s">
        <v>273</v>
      </c>
      <c r="C162" s="32" t="s">
        <v>274</v>
      </c>
      <c r="D162" s="33">
        <f>[1]Schedule!G66</f>
        <v>6.5625000000000003E-2</v>
      </c>
    </row>
    <row r="163" spans="2:4" ht="31.5" x14ac:dyDescent="0.25">
      <c r="B163" s="38" t="s">
        <v>275</v>
      </c>
      <c r="C163" s="29" t="s">
        <v>21</v>
      </c>
      <c r="D163" s="30" t="s">
        <v>22</v>
      </c>
    </row>
    <row r="164" spans="2:4" ht="15.75" x14ac:dyDescent="0.25">
      <c r="B164" s="31" t="s">
        <v>23</v>
      </c>
      <c r="C164" s="32" t="s">
        <v>276</v>
      </c>
      <c r="D164" s="33">
        <f>[1]Schedule!C84</f>
        <v>5.2500000000000005E-2</v>
      </c>
    </row>
    <row r="165" spans="2:4" ht="18" x14ac:dyDescent="0.25">
      <c r="B165" s="37" t="s">
        <v>277</v>
      </c>
      <c r="C165" s="32" t="s">
        <v>278</v>
      </c>
      <c r="D165" s="33">
        <f>[1]Schedule!C85</f>
        <v>5.2500000000000005E-2</v>
      </c>
    </row>
    <row r="166" spans="2:4" ht="15.75" x14ac:dyDescent="0.25">
      <c r="B166" s="31" t="s">
        <v>279</v>
      </c>
      <c r="C166" s="32" t="s">
        <v>280</v>
      </c>
      <c r="D166" s="33">
        <f>[1]Schedule!C86</f>
        <v>6.5625000000000003E-2</v>
      </c>
    </row>
    <row r="167" spans="2:4" ht="15.75" x14ac:dyDescent="0.25">
      <c r="B167" s="31" t="s">
        <v>281</v>
      </c>
      <c r="C167" s="32" t="s">
        <v>282</v>
      </c>
      <c r="D167" s="33">
        <f>[1]Schedule!C87</f>
        <v>7.2000000000000008E-2</v>
      </c>
    </row>
    <row r="168" spans="2:4" ht="15.75" x14ac:dyDescent="0.25">
      <c r="B168" s="31" t="s">
        <v>283</v>
      </c>
      <c r="C168" s="32" t="s">
        <v>284</v>
      </c>
      <c r="D168" s="33">
        <f>[1]Schedule!C88</f>
        <v>6.6875000000000004E-2</v>
      </c>
    </row>
    <row r="169" spans="2:4" ht="15.75" x14ac:dyDescent="0.25">
      <c r="B169" s="31" t="s">
        <v>285</v>
      </c>
      <c r="C169" s="32" t="s">
        <v>286</v>
      </c>
      <c r="D169" s="33">
        <f>[1]Schedule!C89</f>
        <v>8.1875000000000003E-2</v>
      </c>
    </row>
    <row r="170" spans="2:4" ht="16.5" thickBot="1" x14ac:dyDescent="0.3">
      <c r="B170" s="31" t="s">
        <v>287</v>
      </c>
      <c r="C170" s="32" t="s">
        <v>288</v>
      </c>
      <c r="D170" s="33">
        <f>[1]Schedule!C90</f>
        <v>7.1875000000000008E-2</v>
      </c>
    </row>
    <row r="171" spans="2:4" ht="31.5" x14ac:dyDescent="0.25">
      <c r="B171" s="38" t="s">
        <v>289</v>
      </c>
      <c r="C171" s="29" t="s">
        <v>21</v>
      </c>
      <c r="D171" s="30" t="s">
        <v>22</v>
      </c>
    </row>
    <row r="172" spans="2:4" ht="16.5" thickBot="1" x14ac:dyDescent="0.3">
      <c r="B172" s="31" t="s">
        <v>290</v>
      </c>
      <c r="C172" s="32" t="s">
        <v>291</v>
      </c>
      <c r="D172" s="33">
        <f>[1]Schedule!C92</f>
        <v>7.6874999999999999E-2</v>
      </c>
    </row>
    <row r="173" spans="2:4" ht="31.5" x14ac:dyDescent="0.25">
      <c r="B173" s="38" t="s">
        <v>292</v>
      </c>
      <c r="C173" s="29" t="s">
        <v>21</v>
      </c>
      <c r="D173" s="30" t="s">
        <v>22</v>
      </c>
    </row>
    <row r="174" spans="2:4" ht="15.75" x14ac:dyDescent="0.25">
      <c r="B174" s="31" t="s">
        <v>23</v>
      </c>
      <c r="C174" s="32" t="s">
        <v>293</v>
      </c>
      <c r="D174" s="33">
        <f>[1]Schedule!C94</f>
        <v>6.6250000000000003E-2</v>
      </c>
    </row>
    <row r="175" spans="2:4" ht="15.75" x14ac:dyDescent="0.25">
      <c r="B175" s="31" t="s">
        <v>294</v>
      </c>
      <c r="C175" s="32" t="s">
        <v>295</v>
      </c>
      <c r="D175" s="33">
        <f>[1]Schedule!C95</f>
        <v>8.2500000000000004E-2</v>
      </c>
    </row>
    <row r="176" spans="2:4" ht="16.5" thickBot="1" x14ac:dyDescent="0.3">
      <c r="B176" s="31" t="s">
        <v>296</v>
      </c>
      <c r="C176" s="32" t="s">
        <v>297</v>
      </c>
      <c r="D176" s="33">
        <f>[1]Schedule!C96</f>
        <v>8.2500000000000004E-2</v>
      </c>
    </row>
    <row r="177" spans="2:4" ht="31.5" x14ac:dyDescent="0.25">
      <c r="B177" s="38" t="s">
        <v>298</v>
      </c>
      <c r="C177" s="29" t="s">
        <v>21</v>
      </c>
      <c r="D177" s="30" t="s">
        <v>22</v>
      </c>
    </row>
    <row r="178" spans="2:4" ht="15.75" x14ac:dyDescent="0.25">
      <c r="B178" s="31" t="s">
        <v>23</v>
      </c>
      <c r="C178" s="32" t="s">
        <v>299</v>
      </c>
      <c r="D178" s="33">
        <f>[1]Schedule!C98</f>
        <v>6.5000000000000002E-2</v>
      </c>
    </row>
    <row r="179" spans="2:4" ht="15.75" x14ac:dyDescent="0.25">
      <c r="B179" s="31" t="s">
        <v>300</v>
      </c>
      <c r="C179" s="32" t="s">
        <v>301</v>
      </c>
      <c r="D179" s="33">
        <f>[1]Schedule!C99</f>
        <v>8.0625000000000002E-2</v>
      </c>
    </row>
    <row r="180" spans="2:4" ht="15.75" x14ac:dyDescent="0.25">
      <c r="B180" s="31" t="s">
        <v>156</v>
      </c>
      <c r="C180" s="32" t="s">
        <v>302</v>
      </c>
      <c r="D180" s="33">
        <f>[1]Schedule!C100</f>
        <v>6.5000000000000002E-2</v>
      </c>
    </row>
    <row r="181" spans="2:4" ht="16.5" thickBot="1" x14ac:dyDescent="0.3">
      <c r="B181" s="31" t="s">
        <v>158</v>
      </c>
      <c r="C181" s="32" t="s">
        <v>303</v>
      </c>
      <c r="D181" s="33">
        <f>[1]Schedule!C101</f>
        <v>6.5000000000000002E-2</v>
      </c>
    </row>
    <row r="182" spans="2:4" ht="31.5" x14ac:dyDescent="0.25">
      <c r="B182" s="38" t="s">
        <v>304</v>
      </c>
      <c r="C182" s="29" t="s">
        <v>21</v>
      </c>
      <c r="D182" s="30" t="s">
        <v>22</v>
      </c>
    </row>
    <row r="183" spans="2:4" ht="15.75" x14ac:dyDescent="0.25">
      <c r="B183" s="35" t="s">
        <v>23</v>
      </c>
      <c r="C183" s="34" t="s">
        <v>305</v>
      </c>
      <c r="D183" s="33">
        <f>[1]Schedule!C103</f>
        <v>6.5208000000000002E-2</v>
      </c>
    </row>
    <row r="184" spans="2:4" ht="16.5" thickBot="1" x14ac:dyDescent="0.3">
      <c r="B184" s="35" t="s">
        <v>306</v>
      </c>
      <c r="C184" s="34" t="s">
        <v>307</v>
      </c>
      <c r="D184" s="33">
        <f>[1]Schedule!C104</f>
        <v>7.5207999999999997E-2</v>
      </c>
    </row>
    <row r="185" spans="2:4" ht="31.5" x14ac:dyDescent="0.25">
      <c r="B185" s="38" t="s">
        <v>308</v>
      </c>
      <c r="C185" s="29" t="s">
        <v>21</v>
      </c>
      <c r="D185" s="30" t="s">
        <v>22</v>
      </c>
    </row>
    <row r="186" spans="2:4" ht="15.75" x14ac:dyDescent="0.25">
      <c r="B186" s="31" t="s">
        <v>23</v>
      </c>
      <c r="C186" s="32" t="s">
        <v>309</v>
      </c>
      <c r="D186" s="33">
        <f>[1]Schedule!C106</f>
        <v>6.25E-2</v>
      </c>
    </row>
    <row r="187" spans="2:4" ht="15.75" x14ac:dyDescent="0.25">
      <c r="B187" s="31" t="s">
        <v>310</v>
      </c>
      <c r="C187" s="32" t="s">
        <v>311</v>
      </c>
      <c r="D187" s="33">
        <f>[1]Schedule!C107</f>
        <v>8.1874999999999989E-2</v>
      </c>
    </row>
    <row r="188" spans="2:4" ht="18" x14ac:dyDescent="0.25">
      <c r="B188" s="31" t="s">
        <v>312</v>
      </c>
      <c r="C188" s="32" t="s">
        <v>313</v>
      </c>
      <c r="D188" s="33">
        <f>[1]Schedule!C108</f>
        <v>6.25E-2</v>
      </c>
    </row>
    <row r="189" spans="2:4" ht="15.75" x14ac:dyDescent="0.25">
      <c r="B189" s="31" t="s">
        <v>314</v>
      </c>
      <c r="C189" s="32" t="s">
        <v>315</v>
      </c>
      <c r="D189" s="33">
        <f>[1]Schedule!C109</f>
        <v>7.8125E-2</v>
      </c>
    </row>
    <row r="190" spans="2:4" ht="16.5" thickBot="1" x14ac:dyDescent="0.3">
      <c r="B190" s="31" t="s">
        <v>316</v>
      </c>
      <c r="C190" s="32" t="s">
        <v>317</v>
      </c>
      <c r="D190" s="33">
        <f>[1]Schedule!C110</f>
        <v>7.6874999999999999E-2</v>
      </c>
    </row>
    <row r="191" spans="2:4" ht="31.5" x14ac:dyDescent="0.25">
      <c r="B191" s="38" t="s">
        <v>318</v>
      </c>
      <c r="C191" s="29" t="s">
        <v>21</v>
      </c>
      <c r="D191" s="30" t="s">
        <v>22</v>
      </c>
    </row>
    <row r="192" spans="2:4" ht="15.75" x14ac:dyDescent="0.25">
      <c r="B192" s="31" t="s">
        <v>23</v>
      </c>
      <c r="C192" s="32" t="s">
        <v>319</v>
      </c>
      <c r="D192" s="33">
        <f>[1]Schedule!C112</f>
        <v>6.4375000000000002E-2</v>
      </c>
    </row>
    <row r="193" spans="2:4" ht="15.75" x14ac:dyDescent="0.25">
      <c r="B193" s="31" t="s">
        <v>320</v>
      </c>
      <c r="C193" s="32" t="s">
        <v>321</v>
      </c>
      <c r="D193" s="33">
        <f>[1]Schedule!C113</f>
        <v>7.7499999999999999E-2</v>
      </c>
    </row>
    <row r="194" spans="2:4" ht="15.75" x14ac:dyDescent="0.25">
      <c r="B194" s="31" t="s">
        <v>322</v>
      </c>
      <c r="C194" s="32" t="s">
        <v>323</v>
      </c>
      <c r="D194" s="33">
        <f>[1]Schedule!C114</f>
        <v>8.1250000000000003E-2</v>
      </c>
    </row>
    <row r="195" spans="2:4" ht="15.75" x14ac:dyDescent="0.25">
      <c r="B195" s="31" t="s">
        <v>324</v>
      </c>
      <c r="C195" s="32" t="s">
        <v>325</v>
      </c>
      <c r="D195" s="33">
        <f>[1]Schedule!C115</f>
        <v>8.1250000000000003E-2</v>
      </c>
    </row>
    <row r="196" spans="2:4" ht="16.5" thickBot="1" x14ac:dyDescent="0.3">
      <c r="B196" s="31" t="s">
        <v>326</v>
      </c>
      <c r="C196" s="32" t="s">
        <v>327</v>
      </c>
      <c r="D196" s="33">
        <f>[1]Schedule!C116</f>
        <v>8.1250000000000003E-2</v>
      </c>
    </row>
    <row r="197" spans="2:4" ht="31.5" x14ac:dyDescent="0.25">
      <c r="B197" s="38" t="s">
        <v>328</v>
      </c>
      <c r="C197" s="29" t="s">
        <v>21</v>
      </c>
      <c r="D197" s="30" t="s">
        <v>22</v>
      </c>
    </row>
    <row r="198" spans="2:4" ht="15.75" x14ac:dyDescent="0.25">
      <c r="B198" s="31" t="s">
        <v>23</v>
      </c>
      <c r="C198" s="32" t="s">
        <v>329</v>
      </c>
      <c r="D198" s="33">
        <f>[1]Schedule!C118</f>
        <v>6.6250000000000003E-2</v>
      </c>
    </row>
    <row r="199" spans="2:4" ht="15.75" x14ac:dyDescent="0.25">
      <c r="B199" s="31" t="s">
        <v>330</v>
      </c>
      <c r="C199" s="32" t="s">
        <v>331</v>
      </c>
      <c r="D199" s="33">
        <f>[1]Schedule!C119</f>
        <v>8.3125000000000004E-2</v>
      </c>
    </row>
    <row r="200" spans="2:4" ht="15.75" x14ac:dyDescent="0.25">
      <c r="B200" s="31" t="s">
        <v>332</v>
      </c>
      <c r="C200" s="32" t="s">
        <v>333</v>
      </c>
      <c r="D200" s="33">
        <f>[1]Schedule!C120</f>
        <v>8.6874999999999994E-2</v>
      </c>
    </row>
    <row r="201" spans="2:4" ht="18" x14ac:dyDescent="0.25">
      <c r="B201" s="31" t="s">
        <v>334</v>
      </c>
      <c r="C201" s="32" t="s">
        <v>335</v>
      </c>
      <c r="D201" s="33">
        <f>[1]Schedule!C121</f>
        <v>8.6874999999999994E-2</v>
      </c>
    </row>
    <row r="202" spans="2:4" ht="18" x14ac:dyDescent="0.25">
      <c r="B202" s="31" t="s">
        <v>336</v>
      </c>
      <c r="C202" s="32" t="s">
        <v>337</v>
      </c>
      <c r="D202" s="33">
        <f>[1]Schedule!C122</f>
        <v>8.6874999999999994E-2</v>
      </c>
    </row>
    <row r="203" spans="2:4" ht="18" x14ac:dyDescent="0.25">
      <c r="B203" s="31" t="s">
        <v>338</v>
      </c>
      <c r="C203" s="32" t="s">
        <v>339</v>
      </c>
      <c r="D203" s="33">
        <f>[1]Schedule!C123</f>
        <v>8.6874999999999994E-2</v>
      </c>
    </row>
    <row r="204" spans="2:4" ht="18" x14ac:dyDescent="0.25">
      <c r="B204" s="31" t="s">
        <v>340</v>
      </c>
      <c r="C204" s="32" t="s">
        <v>341</v>
      </c>
      <c r="D204" s="33">
        <f>[1]Schedule!C124</f>
        <v>8.6875000000000008E-2</v>
      </c>
    </row>
    <row r="205" spans="2:4" ht="15.75" x14ac:dyDescent="0.25">
      <c r="B205" s="31" t="s">
        <v>342</v>
      </c>
      <c r="C205" s="32" t="s">
        <v>343</v>
      </c>
      <c r="D205" s="33">
        <f>[1]Schedule!C125</f>
        <v>6.6250000000000003E-2</v>
      </c>
    </row>
    <row r="206" spans="2:4" ht="15.75" x14ac:dyDescent="0.25">
      <c r="B206" s="31" t="s">
        <v>344</v>
      </c>
      <c r="C206" s="32" t="s">
        <v>345</v>
      </c>
      <c r="D206" s="33">
        <f>[1]Schedule!C126</f>
        <v>6.6250000000000003E-2</v>
      </c>
    </row>
    <row r="207" spans="2:4" ht="15.75" x14ac:dyDescent="0.25">
      <c r="B207" s="31" t="s">
        <v>346</v>
      </c>
      <c r="C207" s="32" t="s">
        <v>347</v>
      </c>
      <c r="D207" s="33">
        <f>[1]Schedule!C127</f>
        <v>6.6250000000000003E-2</v>
      </c>
    </row>
    <row r="208" spans="2:4" ht="15.75" x14ac:dyDescent="0.25">
      <c r="B208" s="31" t="s">
        <v>348</v>
      </c>
      <c r="C208" s="32" t="s">
        <v>349</v>
      </c>
      <c r="D208" s="33">
        <f>[1]Schedule!C128</f>
        <v>6.6250000000000003E-2</v>
      </c>
    </row>
    <row r="209" spans="2:4" ht="15.75" x14ac:dyDescent="0.25">
      <c r="B209" s="31" t="s">
        <v>350</v>
      </c>
      <c r="C209" s="32" t="s">
        <v>351</v>
      </c>
      <c r="D209" s="33">
        <f>[1]Schedule!C129</f>
        <v>7.0000000000000007E-2</v>
      </c>
    </row>
    <row r="210" spans="2:4" ht="15.75" x14ac:dyDescent="0.25">
      <c r="B210" s="31" t="s">
        <v>352</v>
      </c>
      <c r="C210" s="32" t="s">
        <v>353</v>
      </c>
      <c r="D210" s="33">
        <f>[1]Schedule!C130</f>
        <v>7.0000000000000007E-2</v>
      </c>
    </row>
    <row r="211" spans="2:4" ht="15.75" x14ac:dyDescent="0.25">
      <c r="B211" s="31" t="s">
        <v>354</v>
      </c>
      <c r="C211" s="32" t="s">
        <v>355</v>
      </c>
      <c r="D211" s="33">
        <f>[1]Schedule!C131</f>
        <v>6.6250000000000003E-2</v>
      </c>
    </row>
    <row r="212" spans="2:4" ht="16.5" thickBot="1" x14ac:dyDescent="0.3">
      <c r="B212" s="31" t="s">
        <v>356</v>
      </c>
      <c r="C212" s="32" t="s">
        <v>357</v>
      </c>
      <c r="D212" s="33">
        <f>[1]Schedule!C132</f>
        <v>6.6250000000000003E-2</v>
      </c>
    </row>
    <row r="213" spans="2:4" ht="31.5" x14ac:dyDescent="0.25">
      <c r="B213" s="38" t="s">
        <v>358</v>
      </c>
      <c r="C213" s="29" t="s">
        <v>21</v>
      </c>
      <c r="D213" s="30" t="s">
        <v>22</v>
      </c>
    </row>
    <row r="214" spans="2:4" ht="15.75" x14ac:dyDescent="0.25">
      <c r="B214" s="31" t="s">
        <v>23</v>
      </c>
      <c r="C214" s="32" t="s">
        <v>359</v>
      </c>
      <c r="D214" s="33">
        <f>[1]Schedule!C134</f>
        <v>6.3750000000000001E-2</v>
      </c>
    </row>
    <row r="215" spans="2:4" ht="15.75" x14ac:dyDescent="0.25">
      <c r="B215" s="31" t="s">
        <v>360</v>
      </c>
      <c r="C215" s="32" t="s">
        <v>361</v>
      </c>
      <c r="D215" s="33">
        <f>[1]Schedule!C135</f>
        <v>6.8750000000000006E-2</v>
      </c>
    </row>
    <row r="216" spans="2:4" ht="15.75" x14ac:dyDescent="0.25">
      <c r="B216" s="31" t="s">
        <v>362</v>
      </c>
      <c r="C216" s="32" t="s">
        <v>363</v>
      </c>
      <c r="D216" s="33">
        <f>[1]Schedule!C136</f>
        <v>7.1250000000000008E-2</v>
      </c>
    </row>
    <row r="217" spans="2:4" ht="15.75" x14ac:dyDescent="0.25">
      <c r="B217" s="31" t="s">
        <v>364</v>
      </c>
      <c r="C217" s="32" t="s">
        <v>365</v>
      </c>
      <c r="D217" s="33">
        <f>[1]Schedule!C137</f>
        <v>8.2500000000000004E-2</v>
      </c>
    </row>
    <row r="218" spans="2:4" ht="15.75" x14ac:dyDescent="0.25">
      <c r="B218" s="31" t="s">
        <v>366</v>
      </c>
      <c r="C218" s="32" t="s">
        <v>367</v>
      </c>
      <c r="D218" s="33">
        <f>[1]Schedule!C138</f>
        <v>6.8750000000000006E-2</v>
      </c>
    </row>
    <row r="219" spans="2:4" ht="16.5" thickBot="1" x14ac:dyDescent="0.3">
      <c r="B219" s="31" t="s">
        <v>368</v>
      </c>
      <c r="C219" s="32" t="s">
        <v>369</v>
      </c>
      <c r="D219" s="33">
        <f>[1]Schedule!C139</f>
        <v>8.5500000000000007E-2</v>
      </c>
    </row>
    <row r="220" spans="2:4" ht="31.5" x14ac:dyDescent="0.25">
      <c r="B220" s="38" t="s">
        <v>370</v>
      </c>
      <c r="C220" s="29" t="s">
        <v>21</v>
      </c>
      <c r="D220" s="30" t="s">
        <v>22</v>
      </c>
    </row>
    <row r="221" spans="2:4" ht="15.75" x14ac:dyDescent="0.25">
      <c r="B221" s="35" t="s">
        <v>23</v>
      </c>
      <c r="C221" s="34" t="s">
        <v>371</v>
      </c>
      <c r="D221" s="33">
        <f>[1]Schedule!C141</f>
        <v>6.1249999999999999E-2</v>
      </c>
    </row>
    <row r="222" spans="2:4" ht="15.75" x14ac:dyDescent="0.25">
      <c r="B222" s="35" t="s">
        <v>372</v>
      </c>
      <c r="C222" s="34" t="s">
        <v>373</v>
      </c>
      <c r="D222" s="33">
        <f>[1]Schedule!C142</f>
        <v>7.1875000000000008E-2</v>
      </c>
    </row>
    <row r="223" spans="2:4" ht="15.75" x14ac:dyDescent="0.25">
      <c r="B223" s="35" t="s">
        <v>374</v>
      </c>
      <c r="C223" s="34" t="s">
        <v>375</v>
      </c>
      <c r="D223" s="33">
        <f>[1]Schedule!C143</f>
        <v>7.5625000000000012E-2</v>
      </c>
    </row>
    <row r="224" spans="2:4" ht="15.75" x14ac:dyDescent="0.25">
      <c r="B224" s="35" t="s">
        <v>376</v>
      </c>
      <c r="C224" s="34" t="s">
        <v>377</v>
      </c>
      <c r="D224" s="33">
        <f>[1]Schedule!C144</f>
        <v>8.0625000000000002E-2</v>
      </c>
    </row>
    <row r="225" spans="2:4" ht="15.75" x14ac:dyDescent="0.25">
      <c r="B225" s="35" t="s">
        <v>378</v>
      </c>
      <c r="C225" s="34" t="s">
        <v>379</v>
      </c>
      <c r="D225" s="33">
        <f>[1]Schedule!C145</f>
        <v>6.9375000000000006E-2</v>
      </c>
    </row>
    <row r="226" spans="2:4" ht="15.75" x14ac:dyDescent="0.25">
      <c r="B226" s="35" t="s">
        <v>380</v>
      </c>
      <c r="C226" s="34" t="s">
        <v>381</v>
      </c>
      <c r="D226" s="33">
        <f>[1]Schedule!C146</f>
        <v>7.425000000000001E-2</v>
      </c>
    </row>
    <row r="227" spans="2:4" ht="15.75" x14ac:dyDescent="0.25">
      <c r="B227" s="31" t="s">
        <v>382</v>
      </c>
      <c r="C227" s="32" t="s">
        <v>383</v>
      </c>
      <c r="D227" s="33">
        <f>[1]Schedule!C147</f>
        <v>6.25E-2</v>
      </c>
    </row>
    <row r="228" spans="2:4" ht="15.75" x14ac:dyDescent="0.25">
      <c r="B228" s="31" t="s">
        <v>384</v>
      </c>
      <c r="C228" s="32" t="s">
        <v>385</v>
      </c>
      <c r="D228" s="33">
        <f>[1]Schedule!C148</f>
        <v>6.25E-2</v>
      </c>
    </row>
    <row r="229" spans="2:4" ht="15.75" x14ac:dyDescent="0.25">
      <c r="B229" s="35" t="s">
        <v>342</v>
      </c>
      <c r="C229" s="34" t="s">
        <v>386</v>
      </c>
      <c r="D229" s="33">
        <f>[1]Schedule!C149</f>
        <v>6.1249999999999999E-2</v>
      </c>
    </row>
    <row r="230" spans="2:4" ht="15.75" x14ac:dyDescent="0.25">
      <c r="B230" s="35" t="s">
        <v>344</v>
      </c>
      <c r="C230" s="34" t="s">
        <v>387</v>
      </c>
      <c r="D230" s="33">
        <f>[1]Schedule!C150</f>
        <v>6.1249999999999999E-2</v>
      </c>
    </row>
    <row r="231" spans="2:4" ht="15.75" x14ac:dyDescent="0.25">
      <c r="B231" s="35" t="s">
        <v>40</v>
      </c>
      <c r="C231" s="34" t="s">
        <v>388</v>
      </c>
      <c r="D231" s="33">
        <f>[1]Schedule!C151</f>
        <v>6.1249999999999999E-2</v>
      </c>
    </row>
    <row r="232" spans="2:4" ht="15.75" x14ac:dyDescent="0.25">
      <c r="B232" s="35" t="s">
        <v>42</v>
      </c>
      <c r="C232" s="34" t="s">
        <v>389</v>
      </c>
      <c r="D232" s="33">
        <f>[1]Schedule!C152</f>
        <v>6.1249999999999999E-2</v>
      </c>
    </row>
    <row r="233" spans="2:4" ht="15.75" x14ac:dyDescent="0.25">
      <c r="B233" s="35" t="s">
        <v>390</v>
      </c>
      <c r="C233" s="34" t="s">
        <v>391</v>
      </c>
      <c r="D233" s="33">
        <f>[1]Schedule!C153</f>
        <v>7.4374999999999997E-2</v>
      </c>
    </row>
    <row r="234" spans="2:4" ht="15.75" x14ac:dyDescent="0.25">
      <c r="B234" s="35" t="s">
        <v>392</v>
      </c>
      <c r="C234" s="34" t="s">
        <v>393</v>
      </c>
      <c r="D234" s="33">
        <f>[1]Schedule!C154</f>
        <v>6.1249999999999999E-2</v>
      </c>
    </row>
    <row r="235" spans="2:4" ht="15.75" x14ac:dyDescent="0.25">
      <c r="B235" s="35" t="s">
        <v>394</v>
      </c>
      <c r="C235" s="34" t="s">
        <v>395</v>
      </c>
      <c r="D235" s="33">
        <f>[1]Schedule!C155</f>
        <v>6.1249999999999999E-2</v>
      </c>
    </row>
    <row r="236" spans="2:4" ht="15.75" x14ac:dyDescent="0.25">
      <c r="B236" s="35" t="s">
        <v>396</v>
      </c>
      <c r="C236" s="34" t="s">
        <v>397</v>
      </c>
      <c r="D236" s="33">
        <f>[1]Schedule!C156</f>
        <v>7.4374999999999997E-2</v>
      </c>
    </row>
    <row r="237" spans="2:4" ht="15.75" x14ac:dyDescent="0.25">
      <c r="B237" s="35" t="s">
        <v>350</v>
      </c>
      <c r="C237" s="34" t="s">
        <v>398</v>
      </c>
      <c r="D237" s="33">
        <f>[1]Schedule!C157</f>
        <v>7.0000000000000007E-2</v>
      </c>
    </row>
    <row r="238" spans="2:4" ht="15.75" x14ac:dyDescent="0.25">
      <c r="B238" s="35" t="s">
        <v>352</v>
      </c>
      <c r="C238" s="34" t="s">
        <v>399</v>
      </c>
      <c r="D238" s="33">
        <f>[1]Schedule!C158</f>
        <v>7.0000000000000007E-2</v>
      </c>
    </row>
    <row r="239" spans="2:4" ht="15.75" x14ac:dyDescent="0.25">
      <c r="B239" s="35" t="s">
        <v>400</v>
      </c>
      <c r="C239" s="34" t="s">
        <v>401</v>
      </c>
      <c r="D239" s="33">
        <f>[1]Schedule!C159</f>
        <v>6.6250000000000003E-2</v>
      </c>
    </row>
    <row r="240" spans="2:4" ht="15.75" x14ac:dyDescent="0.25">
      <c r="B240" s="35" t="s">
        <v>56</v>
      </c>
      <c r="C240" s="34" t="s">
        <v>402</v>
      </c>
      <c r="D240" s="33">
        <f>[1]Schedule!C160</f>
        <v>6.4375000000000002E-2</v>
      </c>
    </row>
    <row r="241" spans="2:4" ht="15.75" x14ac:dyDescent="0.25">
      <c r="B241" s="35" t="s">
        <v>58</v>
      </c>
      <c r="C241" s="34" t="s">
        <v>403</v>
      </c>
      <c r="D241" s="33">
        <f>[1]Schedule!C161</f>
        <v>6.4375000000000002E-2</v>
      </c>
    </row>
    <row r="242" spans="2:4" ht="15.75" x14ac:dyDescent="0.25">
      <c r="B242" s="35" t="s">
        <v>404</v>
      </c>
      <c r="C242" s="34" t="s">
        <v>405</v>
      </c>
      <c r="D242" s="33">
        <f>[1]Schedule!G84</f>
        <v>7.1999999999999995E-2</v>
      </c>
    </row>
    <row r="243" spans="2:4" ht="15.75" x14ac:dyDescent="0.25">
      <c r="B243" s="35" t="s">
        <v>406</v>
      </c>
      <c r="C243" s="34" t="s">
        <v>407</v>
      </c>
      <c r="D243" s="33">
        <f>[1]Schedule!G85</f>
        <v>7.1999999999999995E-2</v>
      </c>
    </row>
    <row r="244" spans="2:4" ht="15.75" x14ac:dyDescent="0.25">
      <c r="B244" s="35" t="s">
        <v>408</v>
      </c>
      <c r="C244" s="34" t="s">
        <v>409</v>
      </c>
      <c r="D244" s="33">
        <f>[1]Schedule!G86</f>
        <v>7.4374999999999997E-2</v>
      </c>
    </row>
    <row r="245" spans="2:4" ht="15.75" x14ac:dyDescent="0.25">
      <c r="B245" s="35" t="s">
        <v>410</v>
      </c>
      <c r="C245" s="34" t="s">
        <v>411</v>
      </c>
      <c r="D245" s="33">
        <f>[1]Schedule!G87</f>
        <v>7.4999999999999997E-2</v>
      </c>
    </row>
    <row r="246" spans="2:4" ht="15.75" x14ac:dyDescent="0.25">
      <c r="B246" s="35" t="s">
        <v>412</v>
      </c>
      <c r="C246" s="34" t="s">
        <v>413</v>
      </c>
      <c r="D246" s="33">
        <f>[1]Schedule!G88</f>
        <v>7.4999999999999997E-2</v>
      </c>
    </row>
    <row r="247" spans="2:4" ht="15.75" x14ac:dyDescent="0.25">
      <c r="B247" s="35" t="s">
        <v>414</v>
      </c>
      <c r="C247" s="34" t="s">
        <v>415</v>
      </c>
      <c r="D247" s="33">
        <f>[1]Schedule!G89</f>
        <v>7.4374999999999997E-2</v>
      </c>
    </row>
    <row r="248" spans="2:4" ht="15.75" x14ac:dyDescent="0.25">
      <c r="B248" s="35" t="s">
        <v>416</v>
      </c>
      <c r="C248" s="34" t="s">
        <v>417</v>
      </c>
      <c r="D248" s="33">
        <f>[1]Schedule!G90</f>
        <v>6.1249999999999999E-2</v>
      </c>
    </row>
    <row r="249" spans="2:4" ht="16.5" thickBot="1" x14ac:dyDescent="0.3">
      <c r="B249" s="35" t="s">
        <v>418</v>
      </c>
      <c r="C249" s="34" t="s">
        <v>419</v>
      </c>
      <c r="D249" s="33">
        <f>[1]Schedule!G91</f>
        <v>6.1249999999999999E-2</v>
      </c>
    </row>
    <row r="250" spans="2:4" ht="31.5" x14ac:dyDescent="0.25">
      <c r="B250" s="38" t="s">
        <v>420</v>
      </c>
      <c r="C250" s="29" t="s">
        <v>21</v>
      </c>
      <c r="D250" s="30" t="s">
        <v>22</v>
      </c>
    </row>
    <row r="251" spans="2:4" ht="15.75" x14ac:dyDescent="0.25">
      <c r="B251" s="31" t="s">
        <v>23</v>
      </c>
      <c r="C251" s="32" t="s">
        <v>421</v>
      </c>
      <c r="D251" s="33">
        <f>[1]Schedule!G93</f>
        <v>6.5000000000000002E-2</v>
      </c>
    </row>
    <row r="252" spans="2:4" ht="15.75" x14ac:dyDescent="0.25">
      <c r="B252" s="39" t="s">
        <v>422</v>
      </c>
      <c r="C252" s="34" t="s">
        <v>423</v>
      </c>
      <c r="D252" s="33">
        <f>[1]Schedule!G94</f>
        <v>8.1875000000000003E-2</v>
      </c>
    </row>
    <row r="253" spans="2:4" ht="15.75" x14ac:dyDescent="0.25">
      <c r="B253" s="35" t="s">
        <v>424</v>
      </c>
      <c r="C253" s="34" t="s">
        <v>425</v>
      </c>
      <c r="D253" s="33">
        <f>[1]Schedule!G95</f>
        <v>8.1250000000000003E-2</v>
      </c>
    </row>
    <row r="254" spans="2:4" ht="15.75" x14ac:dyDescent="0.25">
      <c r="B254" s="35" t="s">
        <v>426</v>
      </c>
      <c r="C254" s="34" t="s">
        <v>427</v>
      </c>
      <c r="D254" s="33">
        <f>[1]Schedule!G96</f>
        <v>8.1875000000000003E-2</v>
      </c>
    </row>
    <row r="255" spans="2:4" ht="16.5" thickBot="1" x14ac:dyDescent="0.3">
      <c r="B255" s="31" t="s">
        <v>428</v>
      </c>
      <c r="C255" s="32" t="s">
        <v>429</v>
      </c>
      <c r="D255" s="33">
        <f>[1]Schedule!G97</f>
        <v>6.8125000000000005E-2</v>
      </c>
    </row>
    <row r="256" spans="2:4" ht="31.5" x14ac:dyDescent="0.25">
      <c r="B256" s="38" t="s">
        <v>430</v>
      </c>
      <c r="C256" s="29" t="s">
        <v>21</v>
      </c>
      <c r="D256" s="30" t="s">
        <v>22</v>
      </c>
    </row>
    <row r="257" spans="2:4" ht="15.75" x14ac:dyDescent="0.25">
      <c r="B257" s="31" t="s">
        <v>23</v>
      </c>
      <c r="C257" s="32" t="s">
        <v>431</v>
      </c>
      <c r="D257" s="33">
        <f>[1]Schedule!G99</f>
        <v>6.5833000000000003E-2</v>
      </c>
    </row>
    <row r="258" spans="2:4" ht="15.75" x14ac:dyDescent="0.25">
      <c r="B258" s="31" t="s">
        <v>432</v>
      </c>
      <c r="C258" s="32" t="s">
        <v>433</v>
      </c>
      <c r="D258" s="33">
        <f>[1]Schedule!G100</f>
        <v>8.1458000000000003E-2</v>
      </c>
    </row>
    <row r="259" spans="2:4" ht="15.75" x14ac:dyDescent="0.25">
      <c r="B259" s="31" t="s">
        <v>434</v>
      </c>
      <c r="C259" s="32" t="s">
        <v>435</v>
      </c>
      <c r="D259" s="33">
        <f>[1]Schedule!G101</f>
        <v>7.1458000000000008E-2</v>
      </c>
    </row>
    <row r="260" spans="2:4" ht="16.5" thickBot="1" x14ac:dyDescent="0.3">
      <c r="B260" s="31" t="s">
        <v>436</v>
      </c>
      <c r="C260" s="32" t="s">
        <v>437</v>
      </c>
      <c r="D260" s="33">
        <f>[1]Schedule!G102</f>
        <v>7.5207999999999997E-2</v>
      </c>
    </row>
    <row r="261" spans="2:4" ht="31.5" x14ac:dyDescent="0.25">
      <c r="B261" s="38" t="s">
        <v>438</v>
      </c>
      <c r="C261" s="29" t="s">
        <v>21</v>
      </c>
      <c r="D261" s="30" t="s">
        <v>22</v>
      </c>
    </row>
    <row r="262" spans="2:4" ht="15.75" x14ac:dyDescent="0.25">
      <c r="B262" s="31" t="s">
        <v>23</v>
      </c>
      <c r="C262" s="32" t="s">
        <v>439</v>
      </c>
      <c r="D262" s="33">
        <f>[1]Schedule!G104</f>
        <v>6.8750000000000006E-2</v>
      </c>
    </row>
    <row r="263" spans="2:4" ht="15.75" x14ac:dyDescent="0.25">
      <c r="B263" s="31" t="s">
        <v>440</v>
      </c>
      <c r="C263" s="32" t="s">
        <v>441</v>
      </c>
      <c r="D263" s="33">
        <f>[1]Schedule!G105</f>
        <v>7.9375000000000001E-2</v>
      </c>
    </row>
    <row r="264" spans="2:4" ht="15.75" x14ac:dyDescent="0.25">
      <c r="B264" s="31" t="s">
        <v>442</v>
      </c>
      <c r="C264" s="32" t="s">
        <v>443</v>
      </c>
      <c r="D264" s="33">
        <f>[1]Schedule!G106</f>
        <v>8.8124999999999995E-2</v>
      </c>
    </row>
    <row r="265" spans="2:4" ht="18" x14ac:dyDescent="0.25">
      <c r="B265" s="31" t="s">
        <v>444</v>
      </c>
      <c r="C265" s="32" t="s">
        <v>445</v>
      </c>
      <c r="D265" s="33">
        <f>[1]Schedule!G107</f>
        <v>8.8124999999999995E-2</v>
      </c>
    </row>
    <row r="266" spans="2:4" ht="18" x14ac:dyDescent="0.25">
      <c r="B266" s="31" t="s">
        <v>340</v>
      </c>
      <c r="C266" s="32" t="s">
        <v>446</v>
      </c>
      <c r="D266" s="33">
        <f>[1]Schedule!G108</f>
        <v>8.8124999999999995E-2</v>
      </c>
    </row>
    <row r="267" spans="2:4" ht="15.75" x14ac:dyDescent="0.25">
      <c r="B267" s="31" t="s">
        <v>410</v>
      </c>
      <c r="C267" s="32" t="s">
        <v>447</v>
      </c>
      <c r="D267" s="33">
        <f>[1]Schedule!G109</f>
        <v>7.5000000000000011E-2</v>
      </c>
    </row>
    <row r="268" spans="2:4" ht="15.75" x14ac:dyDescent="0.25">
      <c r="B268" s="31" t="s">
        <v>412</v>
      </c>
      <c r="C268" s="32" t="s">
        <v>448</v>
      </c>
      <c r="D268" s="33">
        <f>[1]Schedule!G110</f>
        <v>7.5000000000000011E-2</v>
      </c>
    </row>
    <row r="269" spans="2:4" ht="15.75" x14ac:dyDescent="0.25">
      <c r="B269" s="31" t="s">
        <v>449</v>
      </c>
      <c r="C269" s="32" t="s">
        <v>450</v>
      </c>
      <c r="D269" s="33">
        <f>[1]Schedule!G111</f>
        <v>6.8750000000000006E-2</v>
      </c>
    </row>
    <row r="270" spans="2:4" ht="15.75" x14ac:dyDescent="0.25">
      <c r="B270" s="31" t="s">
        <v>451</v>
      </c>
      <c r="C270" s="32" t="s">
        <v>452</v>
      </c>
      <c r="D270" s="33">
        <f>[1]Schedule!G112</f>
        <v>6.8750000000000006E-2</v>
      </c>
    </row>
    <row r="271" spans="2:4" ht="15.75" x14ac:dyDescent="0.25">
      <c r="B271" s="31" t="s">
        <v>453</v>
      </c>
      <c r="C271" s="32" t="s">
        <v>454</v>
      </c>
      <c r="D271" s="33">
        <f>[1]Schedule!G113</f>
        <v>7.1250000000000008E-2</v>
      </c>
    </row>
    <row r="272" spans="2:4" ht="15.75" x14ac:dyDescent="0.25">
      <c r="B272" s="31" t="s">
        <v>455</v>
      </c>
      <c r="C272" s="32" t="s">
        <v>456</v>
      </c>
      <c r="D272" s="33">
        <f>[1]Schedule!G114</f>
        <v>7.1250000000000008E-2</v>
      </c>
    </row>
    <row r="273" spans="2:4" ht="15.75" x14ac:dyDescent="0.25">
      <c r="B273" s="31" t="s">
        <v>392</v>
      </c>
      <c r="C273" s="32" t="s">
        <v>457</v>
      </c>
      <c r="D273" s="33">
        <f>[1]Schedule!G115</f>
        <v>6.8750000000000006E-2</v>
      </c>
    </row>
    <row r="274" spans="2:4" ht="15.75" x14ac:dyDescent="0.25">
      <c r="B274" s="31" t="s">
        <v>394</v>
      </c>
      <c r="C274" s="32" t="s">
        <v>458</v>
      </c>
      <c r="D274" s="33">
        <f>[1]Schedule!G116</f>
        <v>6.8750000000000006E-2</v>
      </c>
    </row>
    <row r="275" spans="2:4" ht="15.75" x14ac:dyDescent="0.25">
      <c r="B275" s="31" t="s">
        <v>350</v>
      </c>
      <c r="C275" s="32" t="s">
        <v>459</v>
      </c>
      <c r="D275" s="33">
        <f>[1]Schedule!G117</f>
        <v>7.0000000000000007E-2</v>
      </c>
    </row>
    <row r="276" spans="2:4" ht="15.75" x14ac:dyDescent="0.25">
      <c r="B276" s="31" t="s">
        <v>352</v>
      </c>
      <c r="C276" s="32" t="s">
        <v>460</v>
      </c>
      <c r="D276" s="33">
        <f>[1]Schedule!G118</f>
        <v>7.0000000000000007E-2</v>
      </c>
    </row>
    <row r="277" spans="2:4" ht="15.75" x14ac:dyDescent="0.25">
      <c r="B277" s="31" t="s">
        <v>354</v>
      </c>
      <c r="C277" s="32" t="s">
        <v>461</v>
      </c>
      <c r="D277" s="33">
        <f>[1]Schedule!G119</f>
        <v>6.8750000000000006E-2</v>
      </c>
    </row>
    <row r="278" spans="2:4" ht="15.75" x14ac:dyDescent="0.25">
      <c r="B278" s="31" t="s">
        <v>356</v>
      </c>
      <c r="C278" s="32" t="s">
        <v>462</v>
      </c>
      <c r="D278" s="33">
        <f>[1]Schedule!G120</f>
        <v>6.8750000000000006E-2</v>
      </c>
    </row>
    <row r="279" spans="2:4" ht="15.75" x14ac:dyDescent="0.25">
      <c r="B279" s="31" t="s">
        <v>463</v>
      </c>
      <c r="C279" s="32" t="s">
        <v>464</v>
      </c>
      <c r="D279" s="33">
        <f>[1]Schedule!G121</f>
        <v>8.1875000000000003E-2</v>
      </c>
    </row>
    <row r="280" spans="2:4" ht="18" x14ac:dyDescent="0.25">
      <c r="B280" s="31" t="s">
        <v>465</v>
      </c>
      <c r="C280" s="32" t="s">
        <v>466</v>
      </c>
      <c r="D280" s="33">
        <f>[1]Schedule!G122</f>
        <v>8.1875000000000003E-2</v>
      </c>
    </row>
    <row r="281" spans="2:4" ht="18" x14ac:dyDescent="0.25">
      <c r="B281" s="31" t="s">
        <v>467</v>
      </c>
      <c r="C281" s="32" t="s">
        <v>468</v>
      </c>
      <c r="D281" s="33">
        <f>[1]Schedule!G123</f>
        <v>8.1875000000000003E-2</v>
      </c>
    </row>
    <row r="282" spans="2:4" ht="15.75" x14ac:dyDescent="0.25">
      <c r="B282" s="31" t="s">
        <v>469</v>
      </c>
      <c r="C282" s="32" t="s">
        <v>470</v>
      </c>
      <c r="D282" s="33">
        <f>[1]Schedule!G124</f>
        <v>7.1250000000000008E-2</v>
      </c>
    </row>
    <row r="283" spans="2:4" ht="16.5" thickBot="1" x14ac:dyDescent="0.3">
      <c r="B283" s="31" t="s">
        <v>471</v>
      </c>
      <c r="C283" s="32" t="s">
        <v>472</v>
      </c>
      <c r="D283" s="33">
        <f>[1]Schedule!G125</f>
        <v>7.1250000000000008E-2</v>
      </c>
    </row>
    <row r="284" spans="2:4" ht="31.5" x14ac:dyDescent="0.25">
      <c r="B284" s="38" t="s">
        <v>473</v>
      </c>
      <c r="C284" s="29" t="s">
        <v>21</v>
      </c>
      <c r="D284" s="30" t="s">
        <v>22</v>
      </c>
    </row>
    <row r="285" spans="2:4" ht="15.75" x14ac:dyDescent="0.25">
      <c r="B285" s="31" t="s">
        <v>23</v>
      </c>
      <c r="C285" s="32" t="s">
        <v>474</v>
      </c>
      <c r="D285" s="33">
        <f>[1]Schedule!G127</f>
        <v>6.6875000000000004E-2</v>
      </c>
    </row>
    <row r="286" spans="2:4" ht="15.75" x14ac:dyDescent="0.25">
      <c r="B286" s="31" t="s">
        <v>475</v>
      </c>
      <c r="C286" s="32" t="s">
        <v>476</v>
      </c>
      <c r="D286" s="33">
        <f>[1]Schedule!G128</f>
        <v>8.3750000000000005E-2</v>
      </c>
    </row>
    <row r="287" spans="2:4" ht="15.75" x14ac:dyDescent="0.25">
      <c r="B287" s="31" t="s">
        <v>477</v>
      </c>
      <c r="C287" s="32" t="s">
        <v>478</v>
      </c>
      <c r="D287" s="33">
        <f>[1]Schedule!G129</f>
        <v>8.3750000000000005E-2</v>
      </c>
    </row>
    <row r="288" spans="2:4" ht="15.75" x14ac:dyDescent="0.25">
      <c r="B288" s="31" t="s">
        <v>479</v>
      </c>
      <c r="C288" s="32" t="s">
        <v>480</v>
      </c>
      <c r="D288" s="33">
        <f>[1]Schedule!G130</f>
        <v>6.6875000000000004E-2</v>
      </c>
    </row>
    <row r="289" spans="2:4" ht="16.5" thickBot="1" x14ac:dyDescent="0.3">
      <c r="B289" s="31" t="s">
        <v>481</v>
      </c>
      <c r="C289" s="32" t="s">
        <v>482</v>
      </c>
      <c r="D289" s="33">
        <f>[1]Schedule!G131</f>
        <v>8.3750000000000005E-2</v>
      </c>
    </row>
    <row r="290" spans="2:4" ht="31.5" x14ac:dyDescent="0.25">
      <c r="B290" s="38" t="s">
        <v>483</v>
      </c>
      <c r="C290" s="29" t="s">
        <v>21</v>
      </c>
      <c r="D290" s="30" t="s">
        <v>22</v>
      </c>
    </row>
    <row r="291" spans="2:4" ht="15.75" x14ac:dyDescent="0.25">
      <c r="B291" s="31" t="s">
        <v>484</v>
      </c>
      <c r="C291" s="32" t="s">
        <v>485</v>
      </c>
      <c r="D291" s="33">
        <f>[1]Schedule!G133</f>
        <v>6.25E-2</v>
      </c>
    </row>
    <row r="292" spans="2:4" ht="15.75" x14ac:dyDescent="0.25">
      <c r="B292" s="31" t="s">
        <v>486</v>
      </c>
      <c r="C292" s="32" t="s">
        <v>487</v>
      </c>
      <c r="D292" s="33">
        <f>[1]Schedule!G134</f>
        <v>7.1874999999999994E-2</v>
      </c>
    </row>
    <row r="293" spans="2:4" ht="15.75" x14ac:dyDescent="0.25">
      <c r="B293" s="31" t="s">
        <v>37</v>
      </c>
      <c r="C293" s="32" t="s">
        <v>488</v>
      </c>
      <c r="D293" s="33">
        <f>[1]Schedule!G135</f>
        <v>0</v>
      </c>
    </row>
    <row r="294" spans="2:4" ht="15.75" x14ac:dyDescent="0.25">
      <c r="B294" s="31" t="s">
        <v>489</v>
      </c>
      <c r="C294" s="32"/>
      <c r="D294" s="33">
        <f>[1]Schedule!G136</f>
        <v>6.25E-2</v>
      </c>
    </row>
    <row r="295" spans="2:4" ht="15.75" x14ac:dyDescent="0.25">
      <c r="B295" s="31" t="s">
        <v>490</v>
      </c>
      <c r="C295" s="32" t="s">
        <v>491</v>
      </c>
      <c r="D295" s="33">
        <f>[1]Schedule!G137</f>
        <v>0.08</v>
      </c>
    </row>
    <row r="296" spans="2:4" ht="15.75" x14ac:dyDescent="0.25">
      <c r="B296" s="31" t="s">
        <v>492</v>
      </c>
      <c r="C296" s="32" t="s">
        <v>493</v>
      </c>
      <c r="D296" s="33">
        <f>[1]Schedule!G138</f>
        <v>0.08</v>
      </c>
    </row>
    <row r="297" spans="2:4" ht="15.75" x14ac:dyDescent="0.25">
      <c r="B297" s="31" t="s">
        <v>494</v>
      </c>
      <c r="C297" s="32" t="s">
        <v>495</v>
      </c>
      <c r="D297" s="33">
        <f>[1]Schedule!G139</f>
        <v>7.5624999999999998E-2</v>
      </c>
    </row>
    <row r="298" spans="2:4" ht="16.5" thickBot="1" x14ac:dyDescent="0.3">
      <c r="B298" s="31" t="s">
        <v>496</v>
      </c>
      <c r="C298" s="32" t="s">
        <v>497</v>
      </c>
      <c r="D298" s="33">
        <f>[1]Schedule!G140</f>
        <v>6.25E-2</v>
      </c>
    </row>
    <row r="299" spans="2:4" ht="31.5" x14ac:dyDescent="0.25">
      <c r="B299" s="38" t="s">
        <v>498</v>
      </c>
      <c r="C299" s="29" t="s">
        <v>21</v>
      </c>
      <c r="D299" s="30" t="s">
        <v>22</v>
      </c>
    </row>
    <row r="300" spans="2:4" ht="15.75" x14ac:dyDescent="0.25">
      <c r="B300" s="31" t="s">
        <v>23</v>
      </c>
      <c r="C300" s="32" t="s">
        <v>499</v>
      </c>
      <c r="D300" s="33">
        <f>[1]Schedule!C164</f>
        <v>7.5000000000000011E-2</v>
      </c>
    </row>
    <row r="301" spans="2:4" ht="15.75" x14ac:dyDescent="0.25">
      <c r="B301" s="31" t="s">
        <v>500</v>
      </c>
      <c r="C301" s="32" t="s">
        <v>501</v>
      </c>
      <c r="D301" s="33">
        <f>[1]Schedule!C165</f>
        <v>7.7499999999999999E-2</v>
      </c>
    </row>
    <row r="302" spans="2:4" ht="18" x14ac:dyDescent="0.25">
      <c r="B302" s="31" t="s">
        <v>502</v>
      </c>
      <c r="C302" s="32" t="s">
        <v>503</v>
      </c>
      <c r="D302" s="33">
        <f>[1]Schedule!C166</f>
        <v>9.4250000000000014E-2</v>
      </c>
    </row>
    <row r="303" spans="2:4" ht="15.75" x14ac:dyDescent="0.25">
      <c r="B303" s="31" t="s">
        <v>504</v>
      </c>
      <c r="C303" s="32" t="s">
        <v>505</v>
      </c>
      <c r="D303" s="33">
        <f>[1]Schedule!C167</f>
        <v>7.7499999999999999E-2</v>
      </c>
    </row>
    <row r="304" spans="2:4" ht="18" x14ac:dyDescent="0.25">
      <c r="B304" s="31" t="s">
        <v>506</v>
      </c>
      <c r="C304" s="32" t="s">
        <v>507</v>
      </c>
      <c r="D304" s="33">
        <f>[1]Schedule!C168</f>
        <v>9.4250000000000014E-2</v>
      </c>
    </row>
    <row r="305" spans="2:4" ht="15.75" x14ac:dyDescent="0.25">
      <c r="B305" s="31" t="s">
        <v>508</v>
      </c>
      <c r="C305" s="32" t="s">
        <v>509</v>
      </c>
      <c r="D305" s="33">
        <f>[1]Schedule!C169</f>
        <v>7.5000000000000011E-2</v>
      </c>
    </row>
    <row r="306" spans="2:4" ht="15.75" x14ac:dyDescent="0.25">
      <c r="B306" s="31" t="s">
        <v>510</v>
      </c>
      <c r="C306" s="32" t="s">
        <v>511</v>
      </c>
      <c r="D306" s="33">
        <f>[1]Schedule!C170</f>
        <v>7.5000000000000011E-2</v>
      </c>
    </row>
    <row r="307" spans="2:4" ht="15.75" x14ac:dyDescent="0.25">
      <c r="B307" s="31" t="s">
        <v>512</v>
      </c>
      <c r="C307" s="32" t="s">
        <v>513</v>
      </c>
      <c r="D307" s="33">
        <f>[1]Schedule!C171</f>
        <v>8.5625000000000007E-2</v>
      </c>
    </row>
    <row r="308" spans="2:4" ht="15.75" x14ac:dyDescent="0.25">
      <c r="B308" s="31" t="s">
        <v>514</v>
      </c>
      <c r="C308" s="32" t="s">
        <v>515</v>
      </c>
      <c r="D308" s="33">
        <f>[1]Schedule!C172</f>
        <v>7.5000000000000011E-2</v>
      </c>
    </row>
    <row r="309" spans="2:4" ht="15.75" x14ac:dyDescent="0.25">
      <c r="B309" s="31" t="s">
        <v>516</v>
      </c>
      <c r="C309" s="32" t="s">
        <v>517</v>
      </c>
      <c r="D309" s="33">
        <f>[1]Schedule!C173</f>
        <v>9.4250000000000014E-2</v>
      </c>
    </row>
    <row r="310" spans="2:4" ht="15.75" x14ac:dyDescent="0.25">
      <c r="B310" s="31" t="s">
        <v>518</v>
      </c>
      <c r="C310" s="32" t="s">
        <v>519</v>
      </c>
      <c r="D310" s="33">
        <f>[1]Schedule!C174</f>
        <v>9.1750000000000012E-2</v>
      </c>
    </row>
    <row r="311" spans="2:4" ht="15.75" x14ac:dyDescent="0.25">
      <c r="B311" s="31" t="s">
        <v>520</v>
      </c>
      <c r="C311" s="32" t="s">
        <v>521</v>
      </c>
      <c r="D311" s="33">
        <f>[1]Schedule!C175</f>
        <v>7.5000000000000011E-2</v>
      </c>
    </row>
    <row r="312" spans="2:4" ht="15.75" x14ac:dyDescent="0.25">
      <c r="B312" s="31" t="s">
        <v>522</v>
      </c>
      <c r="C312" s="32" t="s">
        <v>523</v>
      </c>
      <c r="D312" s="33">
        <f>[1]Schedule!C176</f>
        <v>7.5000000000000011E-2</v>
      </c>
    </row>
    <row r="313" spans="2:4" ht="15.75" x14ac:dyDescent="0.25">
      <c r="B313" s="31" t="s">
        <v>524</v>
      </c>
      <c r="C313" s="32" t="s">
        <v>525</v>
      </c>
      <c r="D313" s="33">
        <f>[1]Schedule!C177</f>
        <v>7.5000000000000011E-2</v>
      </c>
    </row>
    <row r="314" spans="2:4" ht="18" x14ac:dyDescent="0.25">
      <c r="B314" s="31" t="s">
        <v>526</v>
      </c>
      <c r="C314" s="32" t="s">
        <v>527</v>
      </c>
      <c r="D314" s="33">
        <f>[1]Schedule!C178</f>
        <v>7.4999999999999997E-2</v>
      </c>
    </row>
    <row r="315" spans="2:4" ht="18" x14ac:dyDescent="0.25">
      <c r="B315" s="31" t="s">
        <v>528</v>
      </c>
      <c r="C315" s="32" t="s">
        <v>529</v>
      </c>
      <c r="D315" s="33">
        <f>[1]Schedule!C179</f>
        <v>7.4999499999999997E-2</v>
      </c>
    </row>
    <row r="316" spans="2:4" ht="15.75" x14ac:dyDescent="0.25">
      <c r="B316" s="31" t="s">
        <v>530</v>
      </c>
      <c r="C316" s="32" t="s">
        <v>531</v>
      </c>
      <c r="D316" s="33">
        <f>[1]Schedule!C180</f>
        <v>9.4375000000000001E-2</v>
      </c>
    </row>
    <row r="317" spans="2:4" ht="16.5" thickBot="1" x14ac:dyDescent="0.3">
      <c r="B317" s="31" t="s">
        <v>532</v>
      </c>
      <c r="C317" s="32" t="s">
        <v>533</v>
      </c>
      <c r="D317" s="33">
        <f>[1]Schedule!C181</f>
        <v>9.4375000000000001E-2</v>
      </c>
    </row>
    <row r="318" spans="2:4" ht="31.5" x14ac:dyDescent="0.25">
      <c r="B318" s="38" t="s">
        <v>534</v>
      </c>
      <c r="C318" s="29" t="s">
        <v>21</v>
      </c>
      <c r="D318" s="30" t="s">
        <v>22</v>
      </c>
    </row>
    <row r="319" spans="2:4" ht="15.75" x14ac:dyDescent="0.25">
      <c r="B319" s="31" t="s">
        <v>23</v>
      </c>
      <c r="C319" s="32" t="s">
        <v>535</v>
      </c>
      <c r="D319" s="33">
        <f>[1]Schedule!C183</f>
        <v>6.5000000000000002E-2</v>
      </c>
    </row>
    <row r="320" spans="2:4" ht="15.75" x14ac:dyDescent="0.25">
      <c r="B320" s="31" t="s">
        <v>536</v>
      </c>
      <c r="C320" s="32" t="s">
        <v>537</v>
      </c>
      <c r="D320" s="33">
        <f>[1]Schedule!C184</f>
        <v>7.0625000000000007E-2</v>
      </c>
    </row>
    <row r="321" spans="2:4" ht="15.75" x14ac:dyDescent="0.25">
      <c r="B321" s="31" t="s">
        <v>538</v>
      </c>
      <c r="C321" s="32" t="s">
        <v>539</v>
      </c>
      <c r="D321" s="33">
        <f>[1]Schedule!C185</f>
        <v>7.9375000000000001E-2</v>
      </c>
    </row>
    <row r="322" spans="2:4" ht="15.75" x14ac:dyDescent="0.25">
      <c r="B322" s="31" t="s">
        <v>37</v>
      </c>
      <c r="C322" s="32" t="s">
        <v>540</v>
      </c>
      <c r="D322" s="33">
        <f>[1]Schedule!C186</f>
        <v>0</v>
      </c>
    </row>
    <row r="323" spans="2:4" ht="15.75" x14ac:dyDescent="0.25">
      <c r="B323" s="31" t="s">
        <v>541</v>
      </c>
      <c r="C323" s="32"/>
      <c r="D323" s="33">
        <f>[1]Schedule!C187</f>
        <v>6.5000000000000002E-2</v>
      </c>
    </row>
    <row r="324" spans="2:4" ht="15.75" x14ac:dyDescent="0.25">
      <c r="B324" s="31" t="s">
        <v>542</v>
      </c>
      <c r="C324" s="32" t="s">
        <v>543</v>
      </c>
      <c r="D324" s="33">
        <f>[1]Schedule!C188</f>
        <v>7.9375000000000001E-2</v>
      </c>
    </row>
    <row r="325" spans="2:4" ht="15.75" x14ac:dyDescent="0.25">
      <c r="B325" s="31" t="s">
        <v>544</v>
      </c>
      <c r="C325" s="32" t="s">
        <v>545</v>
      </c>
      <c r="D325" s="33">
        <f>[1]Schedule!C189</f>
        <v>7.6874999999999999E-2</v>
      </c>
    </row>
    <row r="326" spans="2:4" ht="16.5" thickBot="1" x14ac:dyDescent="0.3">
      <c r="B326" s="31" t="s">
        <v>546</v>
      </c>
      <c r="C326" s="32" t="s">
        <v>547</v>
      </c>
      <c r="D326" s="33">
        <f>[1]Schedule!C190</f>
        <v>7.3124999999999996E-2</v>
      </c>
    </row>
    <row r="327" spans="2:4" ht="31.5" x14ac:dyDescent="0.25">
      <c r="B327" s="38" t="s">
        <v>548</v>
      </c>
      <c r="C327" s="29" t="s">
        <v>21</v>
      </c>
      <c r="D327" s="30" t="s">
        <v>22</v>
      </c>
    </row>
    <row r="328" spans="2:4" ht="15.75" x14ac:dyDescent="0.25">
      <c r="B328" s="31" t="s">
        <v>23</v>
      </c>
      <c r="C328" s="32" t="s">
        <v>549</v>
      </c>
      <c r="D328" s="33">
        <f>[1]Schedule!C192</f>
        <v>5.8125000000000003E-2</v>
      </c>
    </row>
    <row r="329" spans="2:4" ht="15.75" x14ac:dyDescent="0.25">
      <c r="B329" s="31" t="s">
        <v>550</v>
      </c>
      <c r="C329" s="32" t="s">
        <v>551</v>
      </c>
      <c r="D329" s="33">
        <f>[1]Schedule!C193</f>
        <v>7.8750000000000001E-2</v>
      </c>
    </row>
    <row r="330" spans="2:4" ht="15.75" x14ac:dyDescent="0.25">
      <c r="B330" s="31" t="s">
        <v>552</v>
      </c>
      <c r="C330" s="32" t="s">
        <v>553</v>
      </c>
      <c r="D330" s="33">
        <f>[1]Schedule!C194</f>
        <v>7.4999999999999997E-2</v>
      </c>
    </row>
    <row r="331" spans="2:4" ht="15.75" x14ac:dyDescent="0.25">
      <c r="B331" s="31" t="s">
        <v>554</v>
      </c>
      <c r="C331" s="32" t="s">
        <v>555</v>
      </c>
      <c r="D331" s="33">
        <f>[1]Schedule!C195</f>
        <v>7.2499999999999995E-2</v>
      </c>
    </row>
    <row r="332" spans="2:4" ht="16.5" thickBot="1" x14ac:dyDescent="0.3">
      <c r="B332" s="31" t="s">
        <v>556</v>
      </c>
      <c r="C332" s="32" t="s">
        <v>557</v>
      </c>
      <c r="D332" s="33">
        <f>[1]Schedule!C196</f>
        <v>7.2499999999999995E-2</v>
      </c>
    </row>
    <row r="333" spans="2:4" ht="31.5" x14ac:dyDescent="0.25">
      <c r="B333" s="38" t="s">
        <v>558</v>
      </c>
      <c r="C333" s="29" t="s">
        <v>21</v>
      </c>
      <c r="D333" s="30" t="s">
        <v>22</v>
      </c>
    </row>
    <row r="334" spans="2:4" ht="15.75" x14ac:dyDescent="0.25">
      <c r="B334" s="31" t="s">
        <v>23</v>
      </c>
      <c r="C334" s="32" t="s">
        <v>559</v>
      </c>
      <c r="D334" s="33">
        <f>[1]Schedule!C198</f>
        <v>6.6250000000000003E-2</v>
      </c>
    </row>
    <row r="335" spans="2:4" ht="15.75" x14ac:dyDescent="0.25">
      <c r="B335" s="31" t="s">
        <v>560</v>
      </c>
      <c r="C335" s="32" t="s">
        <v>561</v>
      </c>
      <c r="D335" s="33">
        <f>[1]Schedule!C199</f>
        <v>8.0625000000000002E-2</v>
      </c>
    </row>
    <row r="336" spans="2:4" ht="15.75" x14ac:dyDescent="0.25">
      <c r="B336" s="31" t="s">
        <v>562</v>
      </c>
      <c r="C336" s="32" t="s">
        <v>563</v>
      </c>
      <c r="D336" s="33">
        <f>[1]Schedule!C200</f>
        <v>8.3000000000000004E-2</v>
      </c>
    </row>
    <row r="337" spans="2:4" ht="15.75" x14ac:dyDescent="0.25">
      <c r="B337" s="31" t="s">
        <v>37</v>
      </c>
      <c r="C337" s="32" t="s">
        <v>564</v>
      </c>
      <c r="D337" s="33">
        <f>[1]Schedule!C201</f>
        <v>0</v>
      </c>
    </row>
    <row r="338" spans="2:4" ht="15.75" x14ac:dyDescent="0.25">
      <c r="B338" s="31" t="s">
        <v>565</v>
      </c>
      <c r="C338" s="32"/>
      <c r="D338" s="33">
        <f>[1]Schedule!C202</f>
        <v>6.6250000000000003E-2</v>
      </c>
    </row>
    <row r="339" spans="2:4" ht="15.75" x14ac:dyDescent="0.25">
      <c r="B339" s="31" t="s">
        <v>40</v>
      </c>
      <c r="C339" s="32" t="s">
        <v>566</v>
      </c>
      <c r="D339" s="33">
        <f>[1]Schedule!C203</f>
        <v>6.6250000000000003E-2</v>
      </c>
    </row>
    <row r="340" spans="2:4" ht="15.75" x14ac:dyDescent="0.25">
      <c r="B340" s="31" t="s">
        <v>42</v>
      </c>
      <c r="C340" s="32" t="s">
        <v>567</v>
      </c>
      <c r="D340" s="33">
        <f>[1]Schedule!C204</f>
        <v>6.6250000000000003E-2</v>
      </c>
    </row>
    <row r="341" spans="2:4" ht="15.75" x14ac:dyDescent="0.25">
      <c r="B341" s="31" t="s">
        <v>568</v>
      </c>
      <c r="C341" s="32" t="s">
        <v>569</v>
      </c>
      <c r="D341" s="33">
        <f>[1]Schedule!C205</f>
        <v>8.4250000000000005E-2</v>
      </c>
    </row>
    <row r="342" spans="2:4" ht="15.75" x14ac:dyDescent="0.25">
      <c r="B342" s="31" t="s">
        <v>570</v>
      </c>
      <c r="C342" s="32" t="s">
        <v>571</v>
      </c>
      <c r="D342" s="33">
        <f>[1]Schedule!C206</f>
        <v>8.3000000000000004E-2</v>
      </c>
    </row>
    <row r="343" spans="2:4" ht="16.5" thickBot="1" x14ac:dyDescent="0.3">
      <c r="B343" s="43" t="s">
        <v>572</v>
      </c>
      <c r="C343" s="44" t="s">
        <v>573</v>
      </c>
      <c r="D343" s="45">
        <f>[1]Schedule!C207</f>
        <v>8.3000000000000004E-2</v>
      </c>
    </row>
  </sheetData>
  <mergeCells count="3">
    <mergeCell ref="B1:D1"/>
    <mergeCell ref="B5:C5"/>
    <mergeCell ref="B18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Monteith, David, TAX</dc:creator>
  <cp:lastModifiedBy>Monteith, David, TAX</cp:lastModifiedBy>
  <dcterms:created xsi:type="dcterms:W3CDTF">2026-04-06T18:41:23Z</dcterms:created>
  <dcterms:modified xsi:type="dcterms:W3CDTF">2026-05-26T14:01:33Z</dcterms:modified>
</cp:coreProperties>
</file>